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A_LIRE" sheetId="1" state="visible" r:id="rId2"/>
    <sheet name="1-Bilan_Aménagement" sheetId="2" state="visible" r:id="rId3"/>
  </sheets>
  <definedNames>
    <definedName function="false" hidden="false" localSheetId="1" name="_xlnm.Print_Area" vbProcedure="false">'1-Bilan_Aménagement'!$A$5:$H$129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90" authorId="0">
      <text>
        <r>
          <rPr>
            <sz val="11"/>
            <color rgb="FF000000"/>
            <rFont val="Calibri1"/>
            <family val="0"/>
            <charset val="1"/>
          </rPr>
          <t xml:space="preserve">Section loyer ou A = Cessions ou Loyers sur 20 ans
</t>
        </r>
      </text>
    </comment>
  </commentList>
</comments>
</file>

<file path=xl/sharedStrings.xml><?xml version="1.0" encoding="utf-8"?>
<sst xmlns="http://schemas.openxmlformats.org/spreadsheetml/2006/main" count="137" uniqueCount="114">
  <si>
    <t xml:space="preserve">A LIRE avant de compléter l’onglet BILAN D’AMENAGEMENT</t>
  </si>
  <si>
    <r>
      <rPr>
        <sz val="11"/>
        <rFont val="Arial"/>
        <family val="2"/>
        <charset val="1"/>
      </rPr>
      <t xml:space="preserve">Ce bilan financier de l'aménagement doit être </t>
    </r>
    <r>
      <rPr>
        <u val="single"/>
        <sz val="11"/>
        <rFont val="Arial"/>
        <family val="2"/>
        <charset val="1"/>
      </rPr>
      <t xml:space="preserve">obligatoirement complété</t>
    </r>
    <r>
      <rPr>
        <sz val="11"/>
        <rFont val="Arial"/>
        <family val="2"/>
        <charset val="1"/>
      </rPr>
      <t xml:space="preserve"> pour tout dépôt de candidature à l’appel à projets FRAFU (Onglet 1), pour les projets visant à « Aménager »  un foncier viabilisé (aménagement) pour la vente, une mise à bail </t>
    </r>
    <r>
      <rPr>
        <sz val="11"/>
        <color rgb="FF000000"/>
        <rFont val="Arial"/>
        <family val="2"/>
        <charset val="1"/>
      </rPr>
      <t xml:space="preserve">ou l'occupation pour soi-même.
</t>
    </r>
    <r>
      <rPr>
        <sz val="11"/>
        <rFont val="Arial"/>
        <family val="2"/>
        <charset val="1"/>
      </rPr>
      <t xml:space="preserve">
</t>
    </r>
  </si>
  <si>
    <r>
      <rPr>
        <sz val="11"/>
        <color rgb="FF000000"/>
        <rFont val="Arial"/>
        <family val="2"/>
        <charset val="1"/>
      </rPr>
      <t xml:space="preserve">Le bilan Aménagement  est à renseigner </t>
    </r>
    <r>
      <rPr>
        <u val="single"/>
        <sz val="11"/>
        <color rgb="FF000000"/>
        <rFont val="Arial"/>
        <family val="2"/>
        <charset val="1"/>
      </rPr>
      <t xml:space="preserve">pour</t>
    </r>
    <r>
      <rPr>
        <b val="true"/>
        <u val="single"/>
        <sz val="11"/>
        <color rgb="FF000000"/>
        <rFont val="Arial"/>
        <family val="2"/>
        <charset val="1"/>
      </rPr>
      <t xml:space="preserve"> l’opération globale</t>
    </r>
    <r>
      <rPr>
        <sz val="11"/>
        <color rgb="FF000000"/>
        <rFont val="Arial"/>
        <family val="2"/>
        <charset val="1"/>
      </rPr>
      <t xml:space="preserve"> en dépenses et recettes et non pas sur la seule opération de viabilisation.</t>
    </r>
  </si>
  <si>
    <r>
      <rPr>
        <b val="true"/>
        <u val="single"/>
        <sz val="11"/>
        <color rgb="FF000000"/>
        <rFont val="Arial"/>
        <family val="2"/>
        <charset val="1"/>
      </rPr>
      <t xml:space="preserve">Cette annexe doit être déposée sur Démarches Simplifiées</t>
    </r>
    <r>
      <rPr>
        <sz val="11"/>
        <color rgb="FF000000"/>
        <rFont val="Arial"/>
        <family val="2"/>
        <charset val="1"/>
      </rPr>
      <t xml:space="preserve">, selon les modalités définies dans l’appel à projets.
Lors de l'analyse du dossier de candidature, les instructeurs de la DEAL Martinique pourront solliciter auprès du candidat des compléments ou précisions d'information qu'ils jugeraient nécessaires.</t>
    </r>
  </si>
  <si>
    <t xml:space="preserve">NE PAS SUPPRIMER OU AJOUTER DE LIGNES</t>
  </si>
  <si>
    <t xml:space="preserve">NOM DU PROJET</t>
  </si>
  <si>
    <t xml:space="preserve">NOM DU PORTEUR DE PROJET</t>
  </si>
  <si>
    <t xml:space="preserve">AAP FRAFU – ANNEXE B4
BILAN D’AMENAGEMENT OU DE PROTO-AMENAGEMENT : Aménager pour vendre un foncier viabilisé (aménagement)</t>
  </si>
  <si>
    <t xml:space="preserve">Détailler les dépenses directement imputables
sur le périmètre de l’ensemble du projet</t>
  </si>
  <si>
    <t xml:space="preserve">DEPENSES</t>
  </si>
  <si>
    <t xml:space="preserve">QUANTITE</t>
  </si>
  <si>
    <t xml:space="preserve">Superficie (m²)</t>
  </si>
  <si>
    <t xml:space="preserve">unité (à préciser)</t>
  </si>
  <si>
    <r>
      <rPr>
        <b val="true"/>
        <sz val="11"/>
        <color rgb="FF000000"/>
        <rFont val="Calibri"/>
        <family val="2"/>
        <charset val="1"/>
      </rPr>
      <t xml:space="preserve">RATIO
(€ HT/m²)
</t>
    </r>
    <r>
      <rPr>
        <sz val="11"/>
        <color rgb="FFC9211E"/>
        <rFont val="Calibri1"/>
        <family val="0"/>
        <charset val="1"/>
      </rPr>
      <t xml:space="preserve">Unité retenue en colonne D</t>
    </r>
  </si>
  <si>
    <t xml:space="preserve">MONTANT HT</t>
  </si>
  <si>
    <t xml:space="preserve">A-ACQUISITIONS (Hors minoration foncière)</t>
  </si>
  <si>
    <t xml:space="preserve">A11- Acquisitions foncières</t>
  </si>
  <si>
    <t xml:space="preserve">m² terrain</t>
  </si>
  <si>
    <t xml:space="preserve">A12- Frais de notaire et frais annexes sur foncier</t>
  </si>
  <si>
    <t xml:space="preserve">A13- Frais d’évictions</t>
  </si>
  <si>
    <t xml:space="preserve">B-ETUDES</t>
  </si>
  <si>
    <t xml:space="preserve">B1 - Etudes pré-opérationnelles</t>
  </si>
  <si>
    <t xml:space="preserve">B2 - Etudes liées au recyclage foncier et pollutions (hors obligation ICPE)</t>
  </si>
  <si>
    <t xml:space="preserve">C-TRAVAUX</t>
  </si>
  <si>
    <t xml:space="preserve">C1 -Travaux éventuels de remise en état du foncier</t>
  </si>
  <si>
    <t xml:space="preserve">C11 - Archéologie (diagnostic, fouilles, hors redevances)</t>
  </si>
  <si>
    <t xml:space="preserve">C12 - Sondages</t>
  </si>
  <si>
    <t xml:space="preserve">C13 - Travaux de Déconstruction</t>
  </si>
  <si>
    <t xml:space="preserve">C14 - Travaux de Désamiantage et retrait du plomb du bâti</t>
  </si>
  <si>
    <t xml:space="preserve">C15 - Dépollution des sols (et eaux souterraines)</t>
  </si>
  <si>
    <t xml:space="preserve">C16 - Autres frais de remise en état (sécurisation, enlèvement des déchets, déblais/ remblais hors dépollution, confortement, démontage des anciens équipements industriels, etc)</t>
  </si>
  <si>
    <t xml:space="preserve">C17 - Actualisation - révisions sur travaux - remise en état du foncier</t>
  </si>
  <si>
    <t xml:space="preserve">C2 – Travaux d'aménagement et de construction intégrés au projet</t>
  </si>
  <si>
    <t xml:space="preserve">C21 – Terrassements</t>
  </si>
  <si>
    <t xml:space="preserve">C22 – Equipement de viabilisation primaire</t>
  </si>
  <si>
    <t xml:space="preserve">C23 - Equipement de viabilisation secondaire</t>
  </si>
  <si>
    <t xml:space="preserve">C24 - Travaux d’infrastructures – Espaces publics</t>
  </si>
  <si>
    <t xml:space="preserve">C25 - Travaux d’infrastructures – Espaces verts</t>
  </si>
  <si>
    <r>
      <rPr>
        <sz val="14"/>
        <color rgb="FF000000"/>
        <rFont val="Calibri"/>
        <family val="2"/>
        <charset val="1"/>
      </rPr>
      <t xml:space="preserve">C26 - Construction de superstructures </t>
    </r>
    <r>
      <rPr>
        <u val="single"/>
        <sz val="14"/>
        <color rgb="FF000000"/>
        <rFont val="Calibri"/>
        <family val="2"/>
        <charset val="1"/>
      </rPr>
      <t xml:space="preserve">propres</t>
    </r>
    <r>
      <rPr>
        <sz val="14"/>
        <color rgb="FF000000"/>
        <rFont val="Calibri"/>
        <family val="2"/>
        <charset val="1"/>
      </rPr>
      <t xml:space="preserve"> au projet</t>
    </r>
  </si>
  <si>
    <t xml:space="preserve">C3 - Honoraires sur travaux, Frais de maîtrise d’oeuvre</t>
  </si>
  <si>
    <t xml:space="preserve">Honoraires sur travaux, Frais de maîtrise d’oeuvre</t>
  </si>
  <si>
    <t xml:space="preserve">D- CONTRIBUTIONS ET PARTICIPATIONS</t>
  </si>
  <si>
    <t xml:space="preserve">D1 - Participation pour équipements publics (taxe d’aménagement, participations de ZAC, PUP,..)</t>
  </si>
  <si>
    <t xml:space="preserve">D2 - Autres taxes d’urbanisme et redevances (taxe d’archéologie préventive, …)</t>
  </si>
  <si>
    <t xml:space="preserve">F- MAITRISE D’OUVRAGE</t>
  </si>
  <si>
    <t xml:space="preserve">F1- Prestation de maîtrise d’ouvrage (opération en régie) ou rémunération aménageur</t>
  </si>
  <si>
    <t xml:space="preserve">G- AUTRES DEPENSES</t>
  </si>
  <si>
    <t xml:space="preserve">G1 - Frais financiers</t>
  </si>
  <si>
    <t xml:space="preserve">G2 - Frais de communication, de commercialisation</t>
  </si>
  <si>
    <t xml:space="preserve">G3 – Gestion foncière et immobilière : fiscalité  foncière jusqu’à la vente</t>
  </si>
  <si>
    <t xml:space="preserve">G4 – Rémunération maître d’ouvrage + Marges</t>
  </si>
  <si>
    <t xml:space="preserve">G5 - Provisions pour Aléas</t>
  </si>
  <si>
    <t xml:space="preserve">G6 - Autres : précisez</t>
  </si>
  <si>
    <t xml:space="preserve">TOTAL DEPENSES</t>
  </si>
  <si>
    <t xml:space="preserve">RECETTES</t>
  </si>
  <si>
    <t xml:space="preserve">unité
(à préciser)</t>
  </si>
  <si>
    <t xml:space="preserve">Indiquer le prix de marché immobilier local (en €HT/m² SHAB ou SU selon)</t>
  </si>
  <si>
    <r>
      <rPr>
        <b val="true"/>
        <sz val="14"/>
        <color rgb="FF000000"/>
        <rFont val="Calibri"/>
        <family val="2"/>
        <charset val="1"/>
      </rPr>
      <t xml:space="preserve">A-CESSIONS </t>
    </r>
    <r>
      <rPr>
        <b val="true"/>
        <i val="true"/>
        <sz val="14"/>
        <color rgb="FF000000"/>
        <rFont val="Calibri"/>
        <family val="2"/>
        <charset val="1"/>
      </rPr>
      <t xml:space="preserve">(A1+A2+A3)</t>
    </r>
  </si>
  <si>
    <r>
      <rPr>
        <b val="true"/>
        <sz val="14"/>
        <color rgb="FF2A6099"/>
        <rFont val="Calibri"/>
        <family val="2"/>
        <charset val="1"/>
      </rPr>
      <t xml:space="preserve">A1 – Logements </t>
    </r>
    <r>
      <rPr>
        <b val="true"/>
        <i val="true"/>
        <sz val="14"/>
        <color rgb="FF2A6099"/>
        <rFont val="Calibri"/>
        <family val="2"/>
        <charset val="1"/>
      </rPr>
      <t xml:space="preserve">(A11+A12+A13)</t>
    </r>
  </si>
  <si>
    <t xml:space="preserve">A11 – Logements sociaux</t>
  </si>
  <si>
    <t xml:space="preserve">   A111-Logement social collectif</t>
  </si>
  <si>
    <t xml:space="preserve">m² de SDP</t>
  </si>
  <si>
    <t xml:space="preserve">   A112-Logement social individuel</t>
  </si>
  <si>
    <t xml:space="preserve">A12- Logements en accession sociale ou apparentés tels que définis au L.302-5 du CCH)</t>
  </si>
  <si>
    <t xml:space="preserve">   A121-Logement en accession collectif</t>
  </si>
  <si>
    <t xml:space="preserve">   A122-Logement en accession individuel</t>
  </si>
  <si>
    <t xml:space="preserve">A13 – Libres</t>
  </si>
  <si>
    <t xml:space="preserve">   A131-Logement libre collectif</t>
  </si>
  <si>
    <t xml:space="preserve">   A132-Logement libre individuel</t>
  </si>
  <si>
    <t xml:space="preserve">   A133-Logement libre : terrain à bâtir</t>
  </si>
  <si>
    <t xml:space="preserve">m² de terrain</t>
  </si>
  <si>
    <t xml:space="preserve">A2- Tertiaire et activités économiques</t>
  </si>
  <si>
    <t xml:space="preserve">A21- Bureaux</t>
  </si>
  <si>
    <t xml:space="preserve">A22- Activités artisanales</t>
  </si>
  <si>
    <t xml:space="preserve">A23- Activités industrielles</t>
  </si>
  <si>
    <t xml:space="preserve">A24- Activités logistiques</t>
  </si>
  <si>
    <t xml:space="preserve">A25- Commerces pied d'immeubles</t>
  </si>
  <si>
    <t xml:space="preserve">A26- Coque commerciale</t>
  </si>
  <si>
    <t xml:space="preserve">A27- Autres - A préciser </t>
  </si>
  <si>
    <t xml:space="preserve">A3 - Contributions opérateur / participations constructeurs </t>
  </si>
  <si>
    <t xml:space="preserve">A31 – Contributions – Participations -</t>
  </si>
  <si>
    <t xml:space="preserve">B – LOYERS</t>
  </si>
  <si>
    <r>
      <rPr>
        <sz val="14"/>
        <color rgb="FF000000"/>
        <rFont val="Calibri"/>
        <family val="2"/>
        <charset val="1"/>
      </rPr>
      <t xml:space="preserve">B1 – Loyers </t>
    </r>
    <r>
      <rPr>
        <b val="true"/>
        <sz val="14"/>
        <color rgb="FF000000"/>
        <rFont val="Calibri"/>
        <family val="2"/>
        <charset val="1"/>
      </rPr>
      <t xml:space="preserve"> </t>
    </r>
    <r>
      <rPr>
        <sz val="14"/>
        <color rgb="FF000000"/>
        <rFont val="Calibri"/>
        <family val="2"/>
        <charset val="1"/>
      </rPr>
      <t xml:space="preserve">(Location ou mise à disposition temporaire jusqu’à la vente)</t>
    </r>
  </si>
  <si>
    <t xml:space="preserve">C- CONTRIBUTIONS PUBLIQUES</t>
  </si>
  <si>
    <t xml:space="preserve">C1- Cessions de foncier pour équipements et espaces publics à la collectivité</t>
  </si>
  <si>
    <t xml:space="preserve">C2- Participation pour remise d’ouvrage (en concession)</t>
  </si>
  <si>
    <t xml:space="preserve">à préciser</t>
  </si>
  <si>
    <t xml:space="preserve">C3- Apport en nature (foncier, etc.)</t>
  </si>
  <si>
    <t xml:space="preserve">C4- Subvention d’équilibre (concédant ou régie)</t>
  </si>
  <si>
    <t xml:space="preserve">C5- Compléments de prix ou d’intéressement</t>
  </si>
  <si>
    <t xml:space="preserve">D- SUBVENTIONS</t>
  </si>
  <si>
    <t xml:space="preserve">D1-Subventions ANRU</t>
  </si>
  <si>
    <t xml:space="preserve">D2- Subventions ANAH</t>
  </si>
  <si>
    <t xml:space="preserve">D3- Subventions ADEME</t>
  </si>
  <si>
    <t xml:space="preserve">D4- Subventions Banque des Territoires</t>
  </si>
  <si>
    <t xml:space="preserve">D5- Autres subventions publiques Etat</t>
  </si>
  <si>
    <t xml:space="preserve">D6- Subventions publiques – Collectivités locales Hors concédant ou régie</t>
  </si>
  <si>
    <t xml:space="preserve">D7- Subventions publiques européennes</t>
  </si>
  <si>
    <t xml:space="preserve">D8- Autres subventions</t>
  </si>
  <si>
    <t xml:space="preserve">E- PRODUITS DIVERS</t>
  </si>
  <si>
    <t xml:space="preserve">E1 - Produits financiers</t>
  </si>
  <si>
    <t xml:space="preserve">E2 - Autres recettes : à préciser (Loyers, …)</t>
  </si>
  <si>
    <t xml:space="preserve">TOTAL RECETTES</t>
  </si>
  <si>
    <t xml:space="preserve">BILAN :</t>
  </si>
  <si>
    <t xml:space="preserve">DEFICIT</t>
  </si>
  <si>
    <t xml:space="preserve">Montant de la subvention demandée au titre de l'AAP FRAFU</t>
  </si>
  <si>
    <t xml:space="preserve">% du déficit</t>
  </si>
  <si>
    <t xml:space="preserve">Informations complémentaires :</t>
  </si>
  <si>
    <t xml:space="preserve">Décote du foncier (pour cause de pollution)</t>
  </si>
  <si>
    <t xml:space="preserve">Prix du marché du foncier local</t>
  </si>
  <si>
    <t xml:space="preserve">Informations complémentaires (optionnel) :</t>
  </si>
  <si>
    <t xml:space="preserve">Minoration(s) foncière(s) (hors dépollution)</t>
  </si>
  <si>
    <t xml:space="preserve">Emprunts</t>
  </si>
  <si>
    <t xml:space="preserve">Fonds propres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</si>
</sst>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\ [$€-40C];[RED]\-0\ [$€-40C]"/>
    <numFmt numFmtId="166" formatCode="0\ %"/>
  </numFmts>
  <fonts count="46">
    <font>
      <sz val="11"/>
      <color rgb="FF000000"/>
      <name val="Calibri1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Calibri1"/>
      <family val="0"/>
      <charset val="1"/>
    </font>
    <font>
      <b val="true"/>
      <sz val="10"/>
      <color rgb="FF000000"/>
      <name val="Calibri1"/>
      <family val="0"/>
      <charset val="1"/>
    </font>
    <font>
      <sz val="10"/>
      <color rgb="FFCC0000"/>
      <name val="Calibri1"/>
      <family val="0"/>
      <charset val="1"/>
    </font>
    <font>
      <b val="true"/>
      <sz val="10"/>
      <color rgb="FFFFFFFF"/>
      <name val="Calibri1"/>
      <family val="0"/>
      <charset val="1"/>
    </font>
    <font>
      <i val="true"/>
      <sz val="10"/>
      <color rgb="FF808080"/>
      <name val="Calibri1"/>
      <family val="0"/>
      <charset val="1"/>
    </font>
    <font>
      <sz val="10"/>
      <color rgb="FF006600"/>
      <name val="Calibri1"/>
      <family val="0"/>
      <charset val="1"/>
    </font>
    <font>
      <sz val="18"/>
      <color rgb="FF000000"/>
      <name val="Calibri1"/>
      <family val="0"/>
      <charset val="1"/>
    </font>
    <font>
      <sz val="12"/>
      <color rgb="FF000000"/>
      <name val="Calibri1"/>
      <family val="0"/>
      <charset val="1"/>
    </font>
    <font>
      <b val="true"/>
      <sz val="24"/>
      <color rgb="FF000000"/>
      <name val="Calibri1"/>
      <family val="0"/>
      <charset val="1"/>
    </font>
    <font>
      <u val="single"/>
      <sz val="10"/>
      <color rgb="FF0000EE"/>
      <name val="Calibri1"/>
      <family val="0"/>
      <charset val="1"/>
    </font>
    <font>
      <u val="single"/>
      <sz val="11"/>
      <color rgb="FF0563C1"/>
      <name val="Calibri"/>
      <family val="2"/>
      <charset val="1"/>
    </font>
    <font>
      <sz val="10"/>
      <color rgb="FF996600"/>
      <name val="Calibri1"/>
      <family val="0"/>
      <charset val="1"/>
    </font>
    <font>
      <sz val="11"/>
      <color rgb="FF000000"/>
      <name val="Calibri"/>
      <family val="2"/>
      <charset val="1"/>
    </font>
    <font>
      <b val="true"/>
      <u val="single"/>
      <sz val="14"/>
      <color rgb="FF000000"/>
      <name val="Calibri1"/>
      <family val="0"/>
      <charset val="1"/>
    </font>
    <font>
      <sz val="11"/>
      <name val="Arial"/>
      <family val="2"/>
      <charset val="1"/>
    </font>
    <font>
      <u val="single"/>
      <sz val="11"/>
      <name val="Arial"/>
      <family val="2"/>
      <charset val="1"/>
    </font>
    <font>
      <sz val="11"/>
      <color rgb="FF000000"/>
      <name val="Arial"/>
      <family val="2"/>
      <charset val="1"/>
    </font>
    <font>
      <sz val="12"/>
      <color rgb="FF000000"/>
      <name val="Arial1"/>
      <family val="0"/>
      <charset val="1"/>
    </font>
    <font>
      <u val="single"/>
      <sz val="11"/>
      <color rgb="FF000000"/>
      <name val="Arial"/>
      <family val="2"/>
      <charset val="1"/>
    </font>
    <font>
      <b val="true"/>
      <u val="single"/>
      <sz val="11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 val="true"/>
      <u val="single"/>
      <sz val="16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6"/>
      <color rgb="FF000000"/>
      <name val="Calibri1"/>
      <family val="0"/>
      <charset val="1"/>
    </font>
    <font>
      <sz val="11"/>
      <color rgb="FFC9211E"/>
      <name val="Calibri1"/>
      <family val="0"/>
      <charset val="1"/>
    </font>
    <font>
      <b val="true"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4"/>
      <color rgb="FF2A6099"/>
      <name val="Calibri"/>
      <family val="2"/>
      <charset val="1"/>
    </font>
    <font>
      <u val="single"/>
      <sz val="14"/>
      <color rgb="FF000000"/>
      <name val="Calibri"/>
      <family val="2"/>
      <charset val="1"/>
    </font>
    <font>
      <sz val="14"/>
      <name val="Calibri"/>
      <family val="2"/>
      <charset val="1"/>
    </font>
    <font>
      <b val="true"/>
      <sz val="14"/>
      <color rgb="FF2A6099"/>
      <name val="Calibri"/>
      <family val="2"/>
      <charset val="1"/>
    </font>
    <font>
      <b val="true"/>
      <i val="true"/>
      <sz val="14"/>
      <color rgb="FF000000"/>
      <name val="Calibri"/>
      <family val="2"/>
      <charset val="1"/>
    </font>
    <font>
      <b val="true"/>
      <i val="true"/>
      <sz val="14"/>
      <name val="Calibri"/>
      <family val="2"/>
      <charset val="1"/>
    </font>
    <font>
      <b val="true"/>
      <i val="true"/>
      <sz val="14"/>
      <color rgb="FF2A6099"/>
      <name val="Calibri"/>
      <family val="2"/>
      <charset val="1"/>
    </font>
    <font>
      <i val="true"/>
      <sz val="14"/>
      <color rgb="FF000000"/>
      <name val="Calibri"/>
      <family val="2"/>
      <charset val="1"/>
    </font>
    <font>
      <b val="true"/>
      <sz val="14"/>
      <name val="Calibri"/>
      <family val="2"/>
      <charset val="1"/>
    </font>
    <font>
      <sz val="12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i val="true"/>
      <sz val="11"/>
      <color rgb="FF000000"/>
      <name val="Calibri1"/>
      <family val="0"/>
      <charset val="1"/>
    </font>
  </fonts>
  <fills count="17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EE6E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9211E"/>
      </patternFill>
    </fill>
    <fill>
      <patternFill patternType="solid">
        <fgColor rgb="FFCCFFCC"/>
        <bgColor rgb="FFDEE6EF"/>
      </patternFill>
    </fill>
    <fill>
      <patternFill patternType="solid">
        <fgColor rgb="FFFFFFCC"/>
        <bgColor rgb="FFFFFFD7"/>
      </patternFill>
    </fill>
    <fill>
      <patternFill patternType="solid">
        <fgColor rgb="FFFFFFFF"/>
        <bgColor rgb="FFFFFFD7"/>
      </patternFill>
    </fill>
    <fill>
      <patternFill patternType="solid">
        <fgColor rgb="FFDEE6EF"/>
        <bgColor rgb="FFDDDDDD"/>
      </patternFill>
    </fill>
    <fill>
      <patternFill patternType="solid">
        <fgColor rgb="FFFFFFD7"/>
        <bgColor rgb="FFFFFFCC"/>
      </patternFill>
    </fill>
    <fill>
      <patternFill patternType="solid">
        <fgColor rgb="FFFFC000"/>
        <bgColor rgb="FFFFBF00"/>
      </patternFill>
    </fill>
    <fill>
      <patternFill patternType="solid">
        <fgColor rgb="FFFFF2CC"/>
        <bgColor rgb="FFFFFFCC"/>
      </patternFill>
    </fill>
    <fill>
      <patternFill patternType="solid">
        <fgColor rgb="FFA9D18E"/>
        <bgColor rgb="FFD4EA6B"/>
      </patternFill>
    </fill>
    <fill>
      <patternFill patternType="solid">
        <fgColor rgb="FFFFBF00"/>
        <bgColor rgb="FFFFC000"/>
      </patternFill>
    </fill>
    <fill>
      <patternFill patternType="solid">
        <fgColor rgb="FFD4EA6B"/>
        <bgColor rgb="FFA9D18E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 style="hair"/>
      <bottom style="hair"/>
      <diagonal/>
    </border>
    <border diagonalUp="true" diagonalDown="true">
      <left/>
      <right style="hair"/>
      <top/>
      <bottom/>
      <diagonal style="hair"/>
    </border>
    <border diagonalUp="true" diagonalDown="true">
      <left style="hair"/>
      <right style="hair"/>
      <top style="hair"/>
      <bottom style="hair"/>
      <diagonal style="hair"/>
    </border>
    <border diagonalUp="true" diagonalDown="true">
      <left style="hair"/>
      <right style="hair"/>
      <top style="hair"/>
      <bottom style="hair"/>
      <diagonal style="hair">
        <color rgb="FF666666"/>
      </diagonal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 style="hair"/>
      <top style="hair"/>
      <bottom style="hair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8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9" borderId="0" xfId="0" applyFont="true" applyBorder="false" applyAlignment="true" applyProtection="false">
      <alignment horizontal="left" vertical="top" textRotation="0" wrapText="false" indent="5" shrinkToFit="false"/>
      <protection locked="true" hidden="false"/>
    </xf>
    <xf numFmtId="164" fontId="0" fillId="9" borderId="0" xfId="0" applyFont="false" applyBorder="false" applyAlignment="true" applyProtection="false">
      <alignment horizontal="left" vertical="top" textRotation="0" wrapText="false" indent="5" shrinkToFit="false"/>
      <protection locked="true" hidden="false"/>
    </xf>
    <xf numFmtId="164" fontId="18" fillId="9" borderId="0" xfId="0" applyFont="true" applyBorder="true" applyAlignment="true" applyProtection="false">
      <alignment horizontal="left" vertical="top" textRotation="0" wrapText="true" indent="5" shrinkToFit="false"/>
      <protection locked="true" hidden="false"/>
    </xf>
    <xf numFmtId="164" fontId="21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9" borderId="0" xfId="0" applyFont="true" applyBorder="true" applyAlignment="true" applyProtection="false">
      <alignment horizontal="left" vertical="top" textRotation="0" wrapText="true" indent="5" shrinkToFit="false"/>
      <protection locked="true" hidden="false"/>
    </xf>
    <xf numFmtId="164" fontId="20" fillId="9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0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9" borderId="0" xfId="0" applyFont="true" applyBorder="true" applyAlignment="true" applyProtection="false">
      <alignment horizontal="left" vertical="top" textRotation="0" wrapText="true" indent="5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6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9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5" fillId="9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4" fillId="9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7" fillId="9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6" fillId="1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1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1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5" fillId="1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7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11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9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28" fillId="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1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6" fillId="12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2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9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3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33" fillId="9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1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34" fillId="1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13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33" fillId="13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2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3" fillId="9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3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3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1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13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34" fillId="1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1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1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33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7" fillId="14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3" fillId="1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7" fillId="14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4" fillId="9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9" fillId="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1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1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8" fillId="12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6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1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1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0" fillId="13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8" fillId="4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1" fillId="9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2" fillId="4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6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9" fillId="4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2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3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0" fillId="13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1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1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15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15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15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8" fillId="15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1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3" fillId="1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38" fillId="12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14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34" fillId="1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0" fillId="14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9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31" fillId="15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38" fillId="15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3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31" fillId="15" borderId="1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2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1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1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38" fillId="15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41" fillId="1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1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8" fillId="15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4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16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9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1" fillId="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2" fillId="9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" xfId="20"/>
    <cellStyle name="Accent 2 1" xfId="21"/>
    <cellStyle name="Accent 3 1" xfId="22"/>
    <cellStyle name="Accent 4" xfId="23"/>
    <cellStyle name="Bad 1" xfId="24"/>
    <cellStyle name="Error 1" xfId="25"/>
    <cellStyle name="Footnote 1" xfId="26"/>
    <cellStyle name="Good 1" xfId="27"/>
    <cellStyle name="Heading 1 1" xfId="28"/>
    <cellStyle name="Heading 2 1" xfId="29"/>
    <cellStyle name="Heading 3" xfId="30"/>
    <cellStyle name="Hyperlink 1" xfId="31"/>
    <cellStyle name="Lien hypertexte 2" xfId="32"/>
    <cellStyle name="Neutral 1" xfId="33"/>
    <cellStyle name="Normal 2" xfId="34"/>
    <cellStyle name="Status 1" xfId="35"/>
    <cellStyle name="Text 1" xfId="36"/>
    <cellStyle name="Warning 1" xfId="37"/>
  </cellStyles>
  <colors>
    <indexedColors>
      <rgbColor rgb="FF000000"/>
      <rgbColor rgb="FFFFFFFF"/>
      <rgbColor rgb="FFCC0000"/>
      <rgbColor rgb="FF00FF00"/>
      <rgbColor rgb="FF0000EE"/>
      <rgbColor rgb="FFD4EA6B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A9D18E"/>
      <rgbColor rgb="FF808080"/>
      <rgbColor rgb="FF9999FF"/>
      <rgbColor rgb="FF993366"/>
      <rgbColor rgb="FFFFFFCC"/>
      <rgbColor rgb="FFDEE6EF"/>
      <rgbColor rgb="FF660066"/>
      <rgbColor rgb="FFFF8080"/>
      <rgbColor rgb="FF0563C1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FFFD7"/>
      <rgbColor rgb="FFCCFFCC"/>
      <rgbColor rgb="FFFFF2CC"/>
      <rgbColor rgb="FF99CCFF"/>
      <rgbColor rgb="FFFF99CC"/>
      <rgbColor rgb="FFCC99FF"/>
      <rgbColor rgb="FFFFCCCC"/>
      <rgbColor rgb="FF2A6099"/>
      <rgbColor rgb="FF33CCCC"/>
      <rgbColor rgb="FF99CC00"/>
      <rgbColor rgb="FFFFC000"/>
      <rgbColor rgb="FFFFBF00"/>
      <rgbColor rgb="FFFF6600"/>
      <rgbColor rgb="FF666666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D10" activeCellId="0" sqref="D10"/>
    </sheetView>
  </sheetViews>
  <sheetFormatPr defaultRowHeight="14.25" zeroHeight="false" outlineLevelRow="0" outlineLevelCol="0"/>
  <cols>
    <col collapsed="false" customWidth="true" hidden="false" outlineLevel="0" max="1" min="1" style="1" width="5.91"/>
    <col collapsed="false" customWidth="true" hidden="false" outlineLevel="0" max="11" min="2" style="1" width="3.96"/>
    <col collapsed="false" customWidth="true" hidden="false" outlineLevel="0" max="12" min="12" style="1" width="9"/>
    <col collapsed="false" customWidth="true" hidden="false" outlineLevel="0" max="63" min="13" style="1" width="4.19"/>
    <col collapsed="false" customWidth="true" hidden="false" outlineLevel="0" max="1025" min="64" style="1" width="3.96"/>
  </cols>
  <sheetData>
    <row r="1" customFormat="false" ht="17.35" hidden="false" customHeight="false" outlineLevel="0" collapsed="false">
      <c r="A1" s="2" t="s">
        <v>0</v>
      </c>
      <c r="B1" s="3"/>
      <c r="C1" s="3"/>
      <c r="D1" s="3"/>
      <c r="E1" s="3"/>
      <c r="F1" s="3"/>
      <c r="G1" s="3"/>
      <c r="H1" s="3"/>
      <c r="I1" s="3"/>
    </row>
    <row r="3" s="5" customFormat="true" ht="55.55" hidden="false" customHeight="true" outlineLevel="0" collapsed="false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="5" customFormat="true" ht="26.45" hidden="false" customHeight="true" outlineLevel="0" collapsed="false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="5" customFormat="true" ht="15" hidden="false" customHeight="false" outlineLevel="0" collapsed="false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="5" customFormat="true" ht="15" hidden="false" customHeight="false" outlineLevel="0" collapsed="false">
      <c r="A6" s="9"/>
      <c r="B6" s="9"/>
      <c r="C6" s="9"/>
      <c r="D6" s="9"/>
      <c r="E6" s="9"/>
      <c r="F6" s="9"/>
      <c r="G6" s="9"/>
    </row>
    <row r="7" s="5" customFormat="true" ht="81.95" hidden="false" customHeight="true" outlineLevel="0" collapsed="false">
      <c r="A7" s="10" t="s">
        <v>3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A3:L3"/>
    <mergeCell ref="A4:L4"/>
    <mergeCell ref="A6:G6"/>
    <mergeCell ref="A7:L7"/>
  </mergeCells>
  <printOptions headings="false" gridLines="false" gridLinesSet="true" horizontalCentered="false" verticalCentered="false"/>
  <pageMargins left="0" right="0" top="0.138888888888889" bottom="0.138888888888889" header="0" footer="0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>&amp;C&amp;"Arial,Normal"&amp;10&amp;A</oddHeader>
    <oddFooter>&amp;C&amp;"Arial,Normal"&amp;10Page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D237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1" activeCellId="0" sqref="A11"/>
    </sheetView>
  </sheetViews>
  <sheetFormatPr defaultRowHeight="13.8" zeroHeight="false" outlineLevelRow="0" outlineLevelCol="0"/>
  <cols>
    <col collapsed="false" customWidth="true" hidden="false" outlineLevel="0" max="1" min="1" style="0" width="66.22"/>
    <col collapsed="false" customWidth="true" hidden="false" outlineLevel="0" max="2" min="2" style="11" width="9.81"/>
    <col collapsed="false" customWidth="true" hidden="false" outlineLevel="0" max="3" min="3" style="11" width="9.7"/>
    <col collapsed="false" customWidth="true" hidden="false" outlineLevel="0" max="4" min="4" style="11" width="9.17"/>
    <col collapsed="false" customWidth="true" hidden="false" outlineLevel="0" max="5" min="5" style="11" width="10.1"/>
    <col collapsed="false" customWidth="true" hidden="false" outlineLevel="0" max="6" min="6" style="12" width="14.39"/>
    <col collapsed="false" customWidth="true" hidden="false" outlineLevel="0" max="7" min="7" style="13" width="13.32"/>
    <col collapsed="false" customWidth="true" hidden="false" outlineLevel="0" max="8" min="8" style="0" width="13.08"/>
    <col collapsed="false" customWidth="true" hidden="false" outlineLevel="0" max="10" min="9" style="0" width="6.15"/>
    <col collapsed="false" customWidth="true" hidden="false" outlineLevel="0" max="56" min="11" style="0" width="3.7"/>
    <col collapsed="false" customWidth="true" hidden="false" outlineLevel="0" max="1012" min="57" style="0" width="3.96"/>
    <col collapsed="false" customWidth="true" hidden="false" outlineLevel="0" max="1015" min="1013" style="0" width="6.03"/>
    <col collapsed="false" customWidth="true" hidden="false" outlineLevel="0" max="1025" min="1016" style="0" width="7.96"/>
  </cols>
  <sheetData>
    <row r="1" customFormat="false" ht="19.7" hidden="true" customHeight="false" outlineLevel="0" collapsed="false">
      <c r="A1" s="14"/>
      <c r="B1" s="15"/>
      <c r="C1" s="15"/>
      <c r="D1" s="15"/>
      <c r="E1" s="15"/>
      <c r="F1" s="16"/>
      <c r="G1" s="17"/>
      <c r="H1" s="1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customFormat="false" ht="19.7" hidden="true" customHeight="false" outlineLevel="0" collapsed="false">
      <c r="A2" s="14"/>
      <c r="B2" s="15"/>
      <c r="C2" s="15"/>
      <c r="D2" s="15"/>
      <c r="E2" s="15"/>
      <c r="F2" s="16"/>
      <c r="G2" s="17"/>
      <c r="H2" s="1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customFormat="false" ht="19.7" hidden="true" customHeight="false" outlineLevel="0" collapsed="false">
      <c r="A3" s="14"/>
      <c r="B3" s="15"/>
      <c r="C3" s="15"/>
      <c r="D3" s="15"/>
      <c r="E3" s="15"/>
      <c r="F3" s="16"/>
      <c r="G3" s="17"/>
      <c r="H3" s="1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customFormat="false" ht="19.7" hidden="true" customHeight="false" outlineLevel="0" collapsed="false">
      <c r="A4" s="14"/>
      <c r="B4" s="15"/>
      <c r="C4" s="15"/>
      <c r="D4" s="15"/>
      <c r="E4" s="15"/>
      <c r="F4" s="16"/>
      <c r="G4" s="17"/>
      <c r="H4" s="1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customFormat="false" ht="19.7" hidden="false" customHeight="false" outlineLevel="0" collapsed="false">
      <c r="A5" s="14" t="s">
        <v>4</v>
      </c>
      <c r="B5" s="18"/>
      <c r="C5" s="15"/>
      <c r="D5" s="15"/>
      <c r="E5" s="15"/>
      <c r="F5" s="16"/>
      <c r="G5" s="17"/>
      <c r="H5" s="1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customFormat="false" ht="19.7" hidden="false" customHeight="false" outlineLevel="0" collapsed="false">
      <c r="A6" s="19" t="s">
        <v>5</v>
      </c>
      <c r="B6" s="20"/>
      <c r="C6" s="21"/>
      <c r="D6" s="21"/>
      <c r="E6" s="21"/>
      <c r="F6" s="22"/>
      <c r="G6" s="23"/>
      <c r="H6" s="1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customFormat="false" ht="19.7" hidden="false" customHeight="false" outlineLevel="0" collapsed="false">
      <c r="A7" s="19" t="s">
        <v>6</v>
      </c>
      <c r="B7" s="20"/>
      <c r="C7" s="21"/>
      <c r="D7" s="21"/>
      <c r="E7" s="21"/>
      <c r="F7" s="22"/>
      <c r="G7" s="23"/>
      <c r="H7" s="1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customFormat="false" ht="19.7" hidden="false" customHeight="false" outlineLevel="0" collapsed="false">
      <c r="A8" s="24"/>
      <c r="B8" s="15"/>
      <c r="C8" s="15"/>
      <c r="D8" s="15"/>
      <c r="E8" s="15"/>
      <c r="F8" s="16"/>
      <c r="G8" s="17"/>
      <c r="H8" s="1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customFormat="false" ht="87.85" hidden="false" customHeight="true" outlineLevel="0" collapsed="false">
      <c r="A9" s="25" t="s">
        <v>7</v>
      </c>
      <c r="B9" s="15"/>
      <c r="C9" s="15"/>
      <c r="D9" s="15"/>
      <c r="E9" s="15"/>
      <c r="F9" s="16"/>
      <c r="G9" s="17"/>
      <c r="H9" s="1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</row>
    <row r="10" customFormat="false" ht="19.7" hidden="false" customHeight="false" outlineLevel="0" collapsed="false">
      <c r="A10" s="24"/>
      <c r="B10" s="15"/>
      <c r="C10" s="15"/>
      <c r="D10" s="15"/>
      <c r="E10" s="15"/>
      <c r="F10" s="16"/>
      <c r="G10" s="17"/>
      <c r="H10" s="1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</row>
    <row r="11" customFormat="false" ht="146.1" hidden="false" customHeight="true" outlineLevel="0" collapsed="false">
      <c r="A11" s="24"/>
      <c r="B11" s="26" t="s">
        <v>8</v>
      </c>
      <c r="C11" s="26"/>
      <c r="D11" s="26"/>
      <c r="E11" s="26"/>
      <c r="F11" s="26"/>
      <c r="G11" s="2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</row>
    <row r="12" customFormat="false" ht="64.15" hidden="false" customHeight="false" outlineLevel="0" collapsed="false">
      <c r="A12" s="28" t="s">
        <v>9</v>
      </c>
      <c r="B12" s="29" t="s">
        <v>10</v>
      </c>
      <c r="C12" s="26" t="s">
        <v>11</v>
      </c>
      <c r="D12" s="26" t="s">
        <v>12</v>
      </c>
      <c r="E12" s="30" t="s">
        <v>13</v>
      </c>
      <c r="F12" s="31" t="s">
        <v>14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</row>
    <row r="13" customFormat="false" ht="17.35" hidden="false" customHeight="false" outlineLevel="0" collapsed="false">
      <c r="A13" s="32" t="s">
        <v>15</v>
      </c>
      <c r="B13" s="33"/>
      <c r="C13" s="33"/>
      <c r="D13" s="33"/>
      <c r="E13" s="33"/>
      <c r="F13" s="3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customFormat="false" ht="17.35" hidden="false" customHeight="false" outlineLevel="0" collapsed="false">
      <c r="A14" s="35" t="s">
        <v>16</v>
      </c>
      <c r="B14" s="36"/>
      <c r="C14" s="36"/>
      <c r="D14" s="37" t="s">
        <v>17</v>
      </c>
      <c r="E14" s="36"/>
      <c r="F14" s="3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customFormat="false" ht="17.35" hidden="false" customHeight="false" outlineLevel="0" collapsed="false">
      <c r="A15" s="35" t="s">
        <v>18</v>
      </c>
      <c r="B15" s="36"/>
      <c r="C15" s="36"/>
      <c r="D15" s="36"/>
      <c r="E15" s="36"/>
      <c r="F15" s="3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</row>
    <row r="16" customFormat="false" ht="17.35" hidden="false" customHeight="false" outlineLevel="0" collapsed="false">
      <c r="A16" s="39" t="s">
        <v>19</v>
      </c>
      <c r="B16" s="36"/>
      <c r="C16" s="36"/>
      <c r="D16" s="36"/>
      <c r="E16" s="36"/>
      <c r="F16" s="3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</row>
    <row r="17" customFormat="false" ht="17.35" hidden="false" customHeight="false" outlineLevel="0" collapsed="false">
      <c r="A17" s="32" t="s">
        <v>20</v>
      </c>
      <c r="B17" s="40"/>
      <c r="C17" s="40"/>
      <c r="D17" s="40"/>
      <c r="E17" s="40"/>
      <c r="F17" s="3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</row>
    <row r="18" customFormat="false" ht="17.35" hidden="false" customHeight="false" outlineLevel="0" collapsed="false">
      <c r="A18" s="39" t="s">
        <v>21</v>
      </c>
      <c r="B18" s="36"/>
      <c r="C18" s="36"/>
      <c r="D18" s="36"/>
      <c r="E18" s="36"/>
      <c r="F18" s="3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</row>
    <row r="19" customFormat="false" ht="17.35" hidden="false" customHeight="false" outlineLevel="0" collapsed="false">
      <c r="A19" s="39" t="s">
        <v>22</v>
      </c>
      <c r="B19" s="36"/>
      <c r="C19" s="36"/>
      <c r="D19" s="36"/>
      <c r="E19" s="36"/>
      <c r="F19" s="3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</row>
    <row r="20" customFormat="false" ht="17.35" hidden="false" customHeight="false" outlineLevel="0" collapsed="false">
      <c r="A20" s="32" t="s">
        <v>23</v>
      </c>
      <c r="B20" s="40"/>
      <c r="C20" s="40"/>
      <c r="D20" s="40"/>
      <c r="E20" s="40"/>
      <c r="F20" s="3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</row>
    <row r="21" customFormat="false" ht="17.35" hidden="false" customHeight="false" outlineLevel="0" collapsed="false">
      <c r="A21" s="41" t="s">
        <v>24</v>
      </c>
      <c r="B21" s="42"/>
      <c r="C21" s="42"/>
      <c r="D21" s="42"/>
      <c r="E21" s="42"/>
      <c r="F21" s="4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</row>
    <row r="22" customFormat="false" ht="17.35" hidden="false" customHeight="false" outlineLevel="0" collapsed="false">
      <c r="A22" s="44" t="s">
        <v>25</v>
      </c>
      <c r="B22" s="45"/>
      <c r="C22" s="37"/>
      <c r="D22" s="37"/>
      <c r="E22" s="45"/>
      <c r="F22" s="4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</row>
    <row r="23" customFormat="false" ht="17.35" hidden="false" customHeight="false" outlineLevel="0" collapsed="false">
      <c r="A23" s="44" t="s">
        <v>26</v>
      </c>
      <c r="B23" s="45"/>
      <c r="C23" s="37"/>
      <c r="D23" s="37"/>
      <c r="E23" s="45"/>
      <c r="F23" s="46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</row>
    <row r="24" customFormat="false" ht="17.35" hidden="false" customHeight="false" outlineLevel="0" collapsed="false">
      <c r="A24" s="44" t="s">
        <v>27</v>
      </c>
      <c r="B24" s="45"/>
      <c r="C24" s="37"/>
      <c r="D24" s="47"/>
      <c r="E24" s="45"/>
      <c r="F24" s="4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</row>
    <row r="25" customFormat="false" ht="17.35" hidden="false" customHeight="false" outlineLevel="0" collapsed="false">
      <c r="A25" s="44" t="s">
        <v>28</v>
      </c>
      <c r="B25" s="45"/>
      <c r="C25" s="37"/>
      <c r="D25" s="47"/>
      <c r="E25" s="45"/>
      <c r="F25" s="4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</row>
    <row r="26" customFormat="false" ht="17.35" hidden="false" customHeight="false" outlineLevel="0" collapsed="false">
      <c r="A26" s="44" t="s">
        <v>29</v>
      </c>
      <c r="B26" s="45"/>
      <c r="C26" s="37"/>
      <c r="D26" s="37"/>
      <c r="E26" s="45"/>
      <c r="F26" s="4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</row>
    <row r="27" customFormat="false" ht="50.55" hidden="false" customHeight="true" outlineLevel="0" collapsed="false">
      <c r="A27" s="44" t="s">
        <v>30</v>
      </c>
      <c r="B27" s="37"/>
      <c r="C27" s="37"/>
      <c r="D27" s="37"/>
      <c r="E27" s="45"/>
      <c r="F27" s="4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</row>
    <row r="28" customFormat="false" ht="38.1" hidden="false" customHeight="true" outlineLevel="0" collapsed="false">
      <c r="A28" s="44" t="s">
        <v>31</v>
      </c>
      <c r="B28" s="37"/>
      <c r="C28" s="37"/>
      <c r="D28" s="37"/>
      <c r="E28" s="45"/>
      <c r="F28" s="46"/>
      <c r="G28" s="1"/>
      <c r="H28" s="48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</row>
    <row r="29" customFormat="false" ht="17.35" hidden="false" customHeight="false" outlineLevel="0" collapsed="false">
      <c r="A29" s="49" t="s">
        <v>32</v>
      </c>
      <c r="B29" s="50"/>
      <c r="C29" s="50"/>
      <c r="D29" s="50"/>
      <c r="E29" s="50"/>
      <c r="F29" s="43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</row>
    <row r="30" customFormat="false" ht="17.35" hidden="false" customHeight="false" outlineLevel="0" collapsed="false">
      <c r="A30" s="39" t="s">
        <v>33</v>
      </c>
      <c r="B30" s="36"/>
      <c r="C30" s="36"/>
      <c r="D30" s="36"/>
      <c r="E30" s="36"/>
      <c r="F30" s="38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</row>
    <row r="31" customFormat="false" ht="17.35" hidden="false" customHeight="false" outlineLevel="0" collapsed="false">
      <c r="A31" s="39" t="s">
        <v>34</v>
      </c>
      <c r="B31" s="36"/>
      <c r="C31" s="36"/>
      <c r="D31" s="36"/>
      <c r="E31" s="36"/>
      <c r="F31" s="38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</row>
    <row r="32" customFormat="false" ht="17.35" hidden="false" customHeight="false" outlineLevel="0" collapsed="false">
      <c r="A32" s="39" t="s">
        <v>35</v>
      </c>
      <c r="B32" s="36"/>
      <c r="C32" s="36"/>
      <c r="D32" s="36"/>
      <c r="E32" s="36"/>
      <c r="F32" s="38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</row>
    <row r="33" customFormat="false" ht="17.35" hidden="false" customHeight="false" outlineLevel="0" collapsed="false">
      <c r="A33" s="39" t="s">
        <v>36</v>
      </c>
      <c r="B33" s="36"/>
      <c r="C33" s="36"/>
      <c r="D33" s="36"/>
      <c r="E33" s="36"/>
      <c r="F33" s="3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</row>
    <row r="34" customFormat="false" ht="17.35" hidden="false" customHeight="false" outlineLevel="0" collapsed="false">
      <c r="A34" s="39" t="s">
        <v>37</v>
      </c>
      <c r="B34" s="36"/>
      <c r="C34" s="36"/>
      <c r="D34" s="36"/>
      <c r="E34" s="36"/>
      <c r="F34" s="38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</row>
    <row r="35" customFormat="false" ht="15.65" hidden="false" customHeight="false" outlineLevel="0" collapsed="false">
      <c r="A35" s="39" t="s">
        <v>38</v>
      </c>
      <c r="B35" s="36"/>
      <c r="C35" s="36"/>
      <c r="D35" s="36"/>
      <c r="E35" s="36"/>
      <c r="F35" s="38"/>
      <c r="G35" s="1"/>
      <c r="H35" s="4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customFormat="false" ht="17.35" hidden="false" customHeight="false" outlineLevel="0" collapsed="false">
      <c r="A36" s="51" t="s">
        <v>39</v>
      </c>
      <c r="B36" s="52"/>
      <c r="C36" s="52"/>
      <c r="D36" s="52"/>
      <c r="E36" s="52"/>
      <c r="F36" s="43"/>
      <c r="G36" s="5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</row>
    <row r="37" customFormat="false" ht="17.35" hidden="false" customHeight="false" outlineLevel="0" collapsed="false">
      <c r="A37" s="54" t="s">
        <v>40</v>
      </c>
      <c r="B37" s="55"/>
      <c r="C37" s="55"/>
      <c r="D37" s="55"/>
      <c r="E37" s="55"/>
      <c r="F37" s="46"/>
      <c r="G37" s="5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</row>
    <row r="38" customFormat="false" ht="17.35" hidden="false" customHeight="false" outlineLevel="0" collapsed="false">
      <c r="A38" s="32" t="s">
        <v>41</v>
      </c>
      <c r="B38" s="40"/>
      <c r="C38" s="40"/>
      <c r="D38" s="40"/>
      <c r="E38" s="40"/>
      <c r="F38" s="3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</row>
    <row r="39" customFormat="false" ht="29.85" hidden="false" customHeight="false" outlineLevel="0" collapsed="false">
      <c r="A39" s="44" t="s">
        <v>42</v>
      </c>
      <c r="B39" s="36"/>
      <c r="C39" s="36"/>
      <c r="D39" s="36"/>
      <c r="E39" s="36"/>
      <c r="F39" s="38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</row>
    <row r="40" customFormat="false" ht="30.65" hidden="false" customHeight="true" outlineLevel="0" collapsed="false">
      <c r="A40" s="44" t="s">
        <v>43</v>
      </c>
      <c r="B40" s="36"/>
      <c r="C40" s="36"/>
      <c r="D40" s="36"/>
      <c r="E40" s="36"/>
      <c r="F40" s="38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</row>
    <row r="41" customFormat="false" ht="17.35" hidden="false" customHeight="false" outlineLevel="0" collapsed="false">
      <c r="A41" s="32" t="s">
        <v>44</v>
      </c>
      <c r="B41" s="40"/>
      <c r="C41" s="40"/>
      <c r="D41" s="40"/>
      <c r="E41" s="40"/>
      <c r="F41" s="34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</row>
    <row r="42" customFormat="false" ht="17.35" hidden="false" customHeight="false" outlineLevel="0" collapsed="false">
      <c r="A42" s="39" t="s">
        <v>45</v>
      </c>
      <c r="B42" s="36"/>
      <c r="C42" s="36"/>
      <c r="D42" s="36"/>
      <c r="E42" s="36"/>
      <c r="F42" s="38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</row>
    <row r="43" customFormat="false" ht="17.35" hidden="false" customHeight="false" outlineLevel="0" collapsed="false">
      <c r="A43" s="56" t="s">
        <v>46</v>
      </c>
      <c r="B43" s="40"/>
      <c r="C43" s="40"/>
      <c r="D43" s="40"/>
      <c r="E43" s="40"/>
      <c r="F43" s="34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</row>
    <row r="44" customFormat="false" ht="17.35" hidden="false" customHeight="false" outlineLevel="0" collapsed="false">
      <c r="A44" s="44" t="s">
        <v>47</v>
      </c>
      <c r="B44" s="36"/>
      <c r="C44" s="36"/>
      <c r="D44" s="36"/>
      <c r="E44" s="36"/>
      <c r="F44" s="38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</row>
    <row r="45" customFormat="false" ht="17.35" hidden="false" customHeight="false" outlineLevel="0" collapsed="false">
      <c r="A45" s="44" t="s">
        <v>48</v>
      </c>
      <c r="B45" s="36"/>
      <c r="C45" s="36"/>
      <c r="D45" s="36"/>
      <c r="E45" s="36"/>
      <c r="F45" s="38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</row>
    <row r="46" customFormat="false" ht="29.85" hidden="false" customHeight="true" outlineLevel="0" collapsed="false">
      <c r="A46" s="44" t="s">
        <v>49</v>
      </c>
      <c r="B46" s="36"/>
      <c r="C46" s="36"/>
      <c r="D46" s="36"/>
      <c r="E46" s="36"/>
      <c r="F46" s="38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</row>
    <row r="47" customFormat="false" ht="17.35" hidden="false" customHeight="false" outlineLevel="0" collapsed="false">
      <c r="A47" s="44" t="s">
        <v>50</v>
      </c>
      <c r="B47" s="36"/>
      <c r="C47" s="36"/>
      <c r="D47" s="36"/>
      <c r="E47" s="36"/>
      <c r="F47" s="38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</row>
    <row r="48" customFormat="false" ht="17.35" hidden="false" customHeight="false" outlineLevel="0" collapsed="false">
      <c r="A48" s="44" t="s">
        <v>51</v>
      </c>
      <c r="B48" s="36"/>
      <c r="C48" s="36"/>
      <c r="D48" s="36"/>
      <c r="E48" s="36"/>
      <c r="F48" s="38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</row>
    <row r="49" customFormat="false" ht="17.35" hidden="false" customHeight="false" outlineLevel="0" collapsed="false">
      <c r="A49" s="44" t="s">
        <v>52</v>
      </c>
      <c r="B49" s="57"/>
      <c r="C49" s="57"/>
      <c r="D49" s="57"/>
      <c r="E49" s="57"/>
      <c r="F49" s="58"/>
      <c r="G49" s="1"/>
      <c r="H49" s="48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</row>
    <row r="50" customFormat="false" ht="17.35" hidden="false" customHeight="false" outlineLevel="0" collapsed="false">
      <c r="A50" s="59" t="s">
        <v>53</v>
      </c>
      <c r="B50" s="60"/>
      <c r="C50" s="60"/>
      <c r="D50" s="60"/>
      <c r="E50" s="60"/>
      <c r="F50" s="61" t="n">
        <f aca="false">SUM(F14:F49)</f>
        <v>0</v>
      </c>
      <c r="G50" s="6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</row>
    <row r="51" customFormat="false" ht="13.8" hidden="false" customHeight="false" outlineLevel="0" collapsed="false">
      <c r="A51" s="1"/>
      <c r="B51" s="15"/>
      <c r="C51" s="15"/>
      <c r="D51" s="15"/>
      <c r="E51" s="15"/>
      <c r="F51" s="16"/>
      <c r="G51" s="17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</row>
    <row r="52" customFormat="false" ht="13.8" hidden="true" customHeight="false" outlineLevel="0" collapsed="false">
      <c r="A52" s="1"/>
      <c r="B52" s="15"/>
      <c r="C52" s="15"/>
      <c r="D52" s="15"/>
      <c r="E52" s="15"/>
      <c r="F52" s="16"/>
      <c r="G52" s="17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</row>
    <row r="53" customFormat="false" ht="13.8" hidden="true" customHeight="false" outlineLevel="0" collapsed="false">
      <c r="A53" s="1"/>
      <c r="B53" s="15"/>
      <c r="C53" s="15"/>
      <c r="D53" s="15"/>
      <c r="E53" s="15"/>
      <c r="F53" s="16"/>
      <c r="G53" s="17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</row>
    <row r="54" customFormat="false" ht="13.8" hidden="true" customHeight="false" outlineLevel="0" collapsed="false">
      <c r="A54" s="1"/>
      <c r="B54" s="15"/>
      <c r="C54" s="15"/>
      <c r="D54" s="15"/>
      <c r="E54" s="15"/>
      <c r="F54" s="16"/>
      <c r="G54" s="17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</row>
    <row r="55" customFormat="false" ht="13.8" hidden="true" customHeight="false" outlineLevel="0" collapsed="false">
      <c r="A55" s="1"/>
      <c r="B55" s="15"/>
      <c r="C55" s="15"/>
      <c r="D55" s="15"/>
      <c r="E55" s="15"/>
      <c r="F55" s="16"/>
      <c r="G55" s="17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</row>
    <row r="56" customFormat="false" ht="13.8" hidden="true" customHeight="false" outlineLevel="0" collapsed="false">
      <c r="A56" s="1"/>
      <c r="B56" s="15"/>
      <c r="C56" s="15"/>
      <c r="D56" s="15"/>
      <c r="E56" s="15"/>
      <c r="F56" s="16"/>
      <c r="G56" s="17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</row>
    <row r="57" customFormat="false" ht="13.8" hidden="true" customHeight="false" outlineLevel="0" collapsed="false">
      <c r="A57" s="1"/>
      <c r="B57" s="15"/>
      <c r="C57" s="15"/>
      <c r="D57" s="15"/>
      <c r="E57" s="15"/>
      <c r="F57" s="16"/>
      <c r="G57" s="17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</row>
    <row r="58" customFormat="false" ht="13.8" hidden="true" customHeight="false" outlineLevel="0" collapsed="false">
      <c r="A58" s="1"/>
      <c r="B58" s="15"/>
      <c r="C58" s="15"/>
      <c r="D58" s="15"/>
      <c r="E58" s="15"/>
      <c r="F58" s="16"/>
      <c r="G58" s="17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</row>
    <row r="59" customFormat="false" ht="13.8" hidden="true" customHeight="false" outlineLevel="0" collapsed="false">
      <c r="A59" s="1"/>
      <c r="B59" s="15"/>
      <c r="C59" s="15"/>
      <c r="D59" s="15"/>
      <c r="E59" s="15"/>
      <c r="F59" s="16"/>
      <c r="G59" s="17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</row>
    <row r="60" customFormat="false" ht="13.8" hidden="true" customHeight="false" outlineLevel="0" collapsed="false">
      <c r="A60" s="1"/>
      <c r="B60" s="15"/>
      <c r="C60" s="15"/>
      <c r="D60" s="15"/>
      <c r="E60" s="15"/>
      <c r="F60" s="16"/>
      <c r="G60" s="17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</row>
    <row r="61" customFormat="false" ht="13.8" hidden="true" customHeight="false" outlineLevel="0" collapsed="false">
      <c r="A61" s="1"/>
      <c r="B61" s="15"/>
      <c r="C61" s="15"/>
      <c r="D61" s="15"/>
      <c r="E61" s="15"/>
      <c r="F61" s="16"/>
      <c r="G61" s="17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</row>
    <row r="62" customFormat="false" ht="13.8" hidden="true" customHeight="false" outlineLevel="0" collapsed="false">
      <c r="A62" s="1"/>
      <c r="B62" s="15"/>
      <c r="C62" s="15"/>
      <c r="D62" s="15"/>
      <c r="E62" s="15"/>
      <c r="F62" s="16"/>
      <c r="G62" s="17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</row>
    <row r="63" customFormat="false" ht="13.8" hidden="true" customHeight="false" outlineLevel="0" collapsed="false">
      <c r="A63" s="1"/>
      <c r="B63" s="15"/>
      <c r="C63" s="15"/>
      <c r="D63" s="15"/>
      <c r="E63" s="15"/>
      <c r="F63" s="16"/>
      <c r="G63" s="17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</row>
    <row r="64" customFormat="false" ht="13.8" hidden="false" customHeight="false" outlineLevel="0" collapsed="false">
      <c r="A64" s="1"/>
      <c r="B64" s="15"/>
      <c r="C64" s="15"/>
      <c r="D64" s="15"/>
      <c r="E64" s="15"/>
      <c r="F64" s="16"/>
      <c r="G64" s="17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</row>
    <row r="65" customFormat="false" ht="13.8" hidden="false" customHeight="false" outlineLevel="0" collapsed="false">
      <c r="A65" s="1"/>
      <c r="B65" s="15"/>
      <c r="C65" s="15"/>
      <c r="D65" s="15"/>
      <c r="E65" s="15"/>
      <c r="F65" s="16"/>
      <c r="G65" s="17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</row>
    <row r="66" customFormat="false" ht="13.8" hidden="false" customHeight="false" outlineLevel="0" collapsed="false">
      <c r="A66" s="1"/>
      <c r="B66" s="15"/>
      <c r="C66" s="15"/>
      <c r="D66" s="15"/>
      <c r="E66" s="15"/>
      <c r="F66" s="16"/>
      <c r="G66" s="17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</row>
    <row r="67" customFormat="false" ht="100.7" hidden="false" customHeight="false" outlineLevel="0" collapsed="false">
      <c r="A67" s="28" t="s">
        <v>54</v>
      </c>
      <c r="B67" s="63" t="s">
        <v>10</v>
      </c>
      <c r="C67" s="64" t="s">
        <v>11</v>
      </c>
      <c r="D67" s="64" t="s">
        <v>55</v>
      </c>
      <c r="E67" s="65" t="s">
        <v>13</v>
      </c>
      <c r="F67" s="66" t="s">
        <v>14</v>
      </c>
      <c r="G67" s="67" t="s">
        <v>56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</row>
    <row r="68" customFormat="false" ht="17.35" hidden="false" customHeight="false" outlineLevel="0" collapsed="false">
      <c r="A68" s="68" t="s">
        <v>57</v>
      </c>
      <c r="B68" s="69"/>
      <c r="C68" s="69"/>
      <c r="D68" s="69"/>
      <c r="E68" s="69"/>
      <c r="F68" s="70" t="n">
        <f aca="false">F69+F80+F88</f>
        <v>0</v>
      </c>
      <c r="G68" s="7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</row>
    <row r="69" customFormat="false" ht="17.35" hidden="false" customHeight="false" outlineLevel="0" collapsed="false">
      <c r="A69" s="72" t="s">
        <v>58</v>
      </c>
      <c r="B69" s="73"/>
      <c r="C69" s="73"/>
      <c r="D69" s="73"/>
      <c r="E69" s="73"/>
      <c r="F69" s="74" t="n">
        <f aca="false">F70+F73+F76</f>
        <v>0</v>
      </c>
      <c r="G69" s="7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</row>
    <row r="70" customFormat="false" ht="17.35" hidden="false" customHeight="false" outlineLevel="0" collapsed="false">
      <c r="A70" s="75" t="s">
        <v>59</v>
      </c>
      <c r="B70" s="76"/>
      <c r="C70" s="76"/>
      <c r="D70" s="77"/>
      <c r="E70" s="76"/>
      <c r="F70" s="78" t="n">
        <f aca="false">SUM(F71:F72)</f>
        <v>0</v>
      </c>
      <c r="G70" s="79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</row>
    <row r="71" customFormat="false" ht="17.35" hidden="false" customHeight="false" outlineLevel="0" collapsed="false">
      <c r="A71" s="35" t="s">
        <v>60</v>
      </c>
      <c r="B71" s="80"/>
      <c r="C71" s="80"/>
      <c r="D71" s="81" t="s">
        <v>61</v>
      </c>
      <c r="E71" s="80"/>
      <c r="F71" s="82" t="n">
        <f aca="false">B71*E71</f>
        <v>0</v>
      </c>
      <c r="G71" s="79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</row>
    <row r="72" customFormat="false" ht="17.35" hidden="false" customHeight="false" outlineLevel="0" collapsed="false">
      <c r="A72" s="35" t="s">
        <v>62</v>
      </c>
      <c r="B72" s="80"/>
      <c r="C72" s="80"/>
      <c r="D72" s="81" t="s">
        <v>61</v>
      </c>
      <c r="E72" s="80"/>
      <c r="F72" s="82" t="n">
        <f aca="false">B72*E72</f>
        <v>0</v>
      </c>
      <c r="G72" s="79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</row>
    <row r="73" customFormat="false" ht="29.85" hidden="false" customHeight="false" outlineLevel="0" collapsed="false">
      <c r="A73" s="83" t="s">
        <v>63</v>
      </c>
      <c r="B73" s="84"/>
      <c r="C73" s="84"/>
      <c r="D73" s="85"/>
      <c r="E73" s="84"/>
      <c r="F73" s="86" t="n">
        <f aca="false">F74+F75</f>
        <v>0</v>
      </c>
      <c r="G73" s="79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</row>
    <row r="74" customFormat="false" ht="17.35" hidden="false" customHeight="false" outlineLevel="0" collapsed="false">
      <c r="A74" s="35" t="s">
        <v>64</v>
      </c>
      <c r="B74" s="80"/>
      <c r="C74" s="80"/>
      <c r="D74" s="81" t="s">
        <v>61</v>
      </c>
      <c r="E74" s="80"/>
      <c r="F74" s="82" t="n">
        <f aca="false">B74*E74</f>
        <v>0</v>
      </c>
      <c r="G74" s="79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</row>
    <row r="75" customFormat="false" ht="17.35" hidden="false" customHeight="false" outlineLevel="0" collapsed="false">
      <c r="A75" s="35" t="s">
        <v>65</v>
      </c>
      <c r="B75" s="80"/>
      <c r="C75" s="80"/>
      <c r="D75" s="81" t="s">
        <v>61</v>
      </c>
      <c r="E75" s="80"/>
      <c r="F75" s="82" t="n">
        <f aca="false">B75*E75</f>
        <v>0</v>
      </c>
      <c r="G75" s="79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</row>
    <row r="76" customFormat="false" ht="17.35" hidden="false" customHeight="false" outlineLevel="0" collapsed="false">
      <c r="A76" s="87" t="s">
        <v>66</v>
      </c>
      <c r="B76" s="84"/>
      <c r="C76" s="84"/>
      <c r="D76" s="85"/>
      <c r="E76" s="84"/>
      <c r="F76" s="86" t="n">
        <f aca="false">SUM(F77:F79)</f>
        <v>0</v>
      </c>
      <c r="G76" s="79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</row>
    <row r="77" customFormat="false" ht="17.35" hidden="false" customHeight="false" outlineLevel="0" collapsed="false">
      <c r="A77" s="35" t="s">
        <v>67</v>
      </c>
      <c r="B77" s="80"/>
      <c r="C77" s="80"/>
      <c r="D77" s="81" t="s">
        <v>61</v>
      </c>
      <c r="E77" s="80"/>
      <c r="F77" s="82" t="n">
        <f aca="false">B77*E77</f>
        <v>0</v>
      </c>
      <c r="G77" s="79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</row>
    <row r="78" customFormat="false" ht="17.35" hidden="false" customHeight="false" outlineLevel="0" collapsed="false">
      <c r="A78" s="35" t="s">
        <v>68</v>
      </c>
      <c r="B78" s="80"/>
      <c r="C78" s="80"/>
      <c r="D78" s="81" t="s">
        <v>61</v>
      </c>
      <c r="E78" s="80"/>
      <c r="F78" s="82" t="n">
        <f aca="false">B78*E78</f>
        <v>0</v>
      </c>
      <c r="G78" s="79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</row>
    <row r="79" customFormat="false" ht="17.35" hidden="false" customHeight="false" outlineLevel="0" collapsed="false">
      <c r="A79" s="35" t="s">
        <v>69</v>
      </c>
      <c r="B79" s="80"/>
      <c r="C79" s="80"/>
      <c r="D79" s="81" t="s">
        <v>70</v>
      </c>
      <c r="E79" s="80"/>
      <c r="F79" s="82" t="n">
        <f aca="false">B79*E79</f>
        <v>0</v>
      </c>
      <c r="G79" s="79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</row>
    <row r="80" customFormat="false" ht="17.35" hidden="false" customHeight="false" outlineLevel="0" collapsed="false">
      <c r="A80" s="72" t="s">
        <v>71</v>
      </c>
      <c r="B80" s="88"/>
      <c r="C80" s="88"/>
      <c r="D80" s="89"/>
      <c r="E80" s="88"/>
      <c r="F80" s="90" t="n">
        <f aca="false">SUM(F81:F87)</f>
        <v>0</v>
      </c>
      <c r="G80" s="7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</row>
    <row r="81" customFormat="false" ht="17.35" hidden="false" customHeight="false" outlineLevel="0" collapsed="false">
      <c r="A81" s="35" t="s">
        <v>72</v>
      </c>
      <c r="B81" s="80"/>
      <c r="C81" s="80"/>
      <c r="D81" s="81" t="s">
        <v>61</v>
      </c>
      <c r="E81" s="80"/>
      <c r="F81" s="82" t="n">
        <f aca="false">B81*E81</f>
        <v>0</v>
      </c>
      <c r="G81" s="79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</row>
    <row r="82" customFormat="false" ht="17.35" hidden="false" customHeight="false" outlineLevel="0" collapsed="false">
      <c r="A82" s="35" t="s">
        <v>73</v>
      </c>
      <c r="B82" s="80"/>
      <c r="C82" s="80"/>
      <c r="D82" s="81" t="s">
        <v>61</v>
      </c>
      <c r="E82" s="80"/>
      <c r="F82" s="82" t="n">
        <f aca="false">B82*E82</f>
        <v>0</v>
      </c>
      <c r="G82" s="79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</row>
    <row r="83" customFormat="false" ht="17.35" hidden="false" customHeight="false" outlineLevel="0" collapsed="false">
      <c r="A83" s="35" t="s">
        <v>74</v>
      </c>
      <c r="B83" s="80"/>
      <c r="C83" s="80"/>
      <c r="D83" s="81" t="s">
        <v>61</v>
      </c>
      <c r="E83" s="80"/>
      <c r="F83" s="82" t="n">
        <f aca="false">B83*E83</f>
        <v>0</v>
      </c>
      <c r="G83" s="79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</row>
    <row r="84" customFormat="false" ht="17.35" hidden="false" customHeight="false" outlineLevel="0" collapsed="false">
      <c r="A84" s="35" t="s">
        <v>75</v>
      </c>
      <c r="B84" s="80"/>
      <c r="C84" s="80"/>
      <c r="D84" s="81" t="s">
        <v>61</v>
      </c>
      <c r="E84" s="80"/>
      <c r="F84" s="82" t="n">
        <f aca="false">B84*E84</f>
        <v>0</v>
      </c>
      <c r="G84" s="79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</row>
    <row r="85" customFormat="false" ht="17.35" hidden="false" customHeight="false" outlineLevel="0" collapsed="false">
      <c r="A85" s="35" t="s">
        <v>76</v>
      </c>
      <c r="B85" s="80"/>
      <c r="C85" s="80"/>
      <c r="D85" s="81" t="s">
        <v>61</v>
      </c>
      <c r="E85" s="80"/>
      <c r="F85" s="82" t="n">
        <f aca="false">B85*E85</f>
        <v>0</v>
      </c>
      <c r="G85" s="79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</row>
    <row r="86" customFormat="false" ht="17.35" hidden="false" customHeight="false" outlineLevel="0" collapsed="false">
      <c r="A86" s="35" t="s">
        <v>77</v>
      </c>
      <c r="B86" s="80"/>
      <c r="C86" s="80"/>
      <c r="D86" s="81" t="s">
        <v>61</v>
      </c>
      <c r="E86" s="80"/>
      <c r="F86" s="82" t="n">
        <f aca="false">B86*E86</f>
        <v>0</v>
      </c>
      <c r="G86" s="79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</row>
    <row r="87" customFormat="false" ht="17.35" hidden="false" customHeight="false" outlineLevel="0" collapsed="false">
      <c r="A87" s="35" t="s">
        <v>78</v>
      </c>
      <c r="B87" s="80"/>
      <c r="C87" s="80"/>
      <c r="D87" s="81" t="s">
        <v>61</v>
      </c>
      <c r="E87" s="80"/>
      <c r="F87" s="82" t="n">
        <f aca="false">B87*E87</f>
        <v>0</v>
      </c>
      <c r="G87" s="79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</row>
    <row r="88" customFormat="false" ht="17.35" hidden="false" customHeight="false" outlineLevel="0" collapsed="false">
      <c r="A88" s="91" t="s">
        <v>79</v>
      </c>
      <c r="B88" s="92"/>
      <c r="C88" s="92"/>
      <c r="D88" s="52"/>
      <c r="E88" s="92"/>
      <c r="F88" s="74" t="n">
        <f aca="false">F89</f>
        <v>0</v>
      </c>
      <c r="G88" s="7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customFormat="false" ht="17.35" hidden="false" customHeight="false" outlineLevel="0" collapsed="false">
      <c r="A89" s="39" t="s">
        <v>80</v>
      </c>
      <c r="B89" s="93"/>
      <c r="C89" s="93"/>
      <c r="D89" s="55"/>
      <c r="E89" s="93"/>
      <c r="F89" s="82"/>
      <c r="G89" s="94"/>
    </row>
    <row r="90" customFormat="false" ht="17.35" hidden="false" customHeight="false" outlineLevel="0" collapsed="false">
      <c r="A90" s="95" t="s">
        <v>81</v>
      </c>
      <c r="B90" s="96"/>
      <c r="C90" s="96"/>
      <c r="D90" s="97"/>
      <c r="E90" s="96"/>
      <c r="F90" s="98" t="n">
        <f aca="false">F91</f>
        <v>0</v>
      </c>
      <c r="G90" s="7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</row>
    <row r="91" customFormat="false" ht="22.35" hidden="false" customHeight="true" outlineLevel="0" collapsed="false">
      <c r="A91" s="39" t="s">
        <v>82</v>
      </c>
      <c r="B91" s="93"/>
      <c r="C91" s="93"/>
      <c r="D91" s="55"/>
      <c r="E91" s="93"/>
      <c r="F91" s="82"/>
      <c r="G91" s="94"/>
    </row>
    <row r="92" customFormat="false" ht="21.55" hidden="false" customHeight="true" outlineLevel="0" collapsed="false">
      <c r="A92" s="32" t="s">
        <v>83</v>
      </c>
      <c r="B92" s="100"/>
      <c r="C92" s="100"/>
      <c r="D92" s="101"/>
      <c r="E92" s="100"/>
      <c r="F92" s="102" t="n">
        <f aca="false">SUM(F93:F97)</f>
        <v>0</v>
      </c>
      <c r="G92" s="94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</row>
    <row r="93" customFormat="false" ht="17.35" hidden="false" customHeight="false" outlineLevel="0" collapsed="false">
      <c r="A93" s="39" t="s">
        <v>84</v>
      </c>
      <c r="B93" s="93"/>
      <c r="C93" s="93"/>
      <c r="D93" s="55" t="s">
        <v>70</v>
      </c>
      <c r="E93" s="93"/>
      <c r="F93" s="82" t="n">
        <f aca="false">B93*E93</f>
        <v>0</v>
      </c>
      <c r="G93" s="94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</row>
    <row r="94" customFormat="false" ht="17.35" hidden="false" customHeight="false" outlineLevel="0" collapsed="false">
      <c r="A94" s="39" t="s">
        <v>85</v>
      </c>
      <c r="B94" s="93"/>
      <c r="C94" s="93"/>
      <c r="D94" s="55" t="s">
        <v>86</v>
      </c>
      <c r="E94" s="93"/>
      <c r="F94" s="82" t="n">
        <f aca="false">B94*E94</f>
        <v>0</v>
      </c>
      <c r="G94" s="94"/>
    </row>
    <row r="95" customFormat="false" ht="17.35" hidden="false" customHeight="false" outlineLevel="0" collapsed="false">
      <c r="A95" s="39" t="s">
        <v>87</v>
      </c>
      <c r="B95" s="93"/>
      <c r="C95" s="93"/>
      <c r="D95" s="55" t="s">
        <v>70</v>
      </c>
      <c r="E95" s="93"/>
      <c r="F95" s="82" t="n">
        <f aca="false">B95*E95</f>
        <v>0</v>
      </c>
      <c r="G95" s="71"/>
    </row>
    <row r="96" customFormat="false" ht="17.35" hidden="false" customHeight="false" outlineLevel="0" collapsed="false">
      <c r="A96" s="39" t="s">
        <v>88</v>
      </c>
      <c r="B96" s="93"/>
      <c r="C96" s="93"/>
      <c r="D96" s="55"/>
      <c r="E96" s="93"/>
      <c r="F96" s="82"/>
      <c r="G96" s="94"/>
    </row>
    <row r="97" customFormat="false" ht="17.35" hidden="false" customHeight="false" outlineLevel="0" collapsed="false">
      <c r="A97" s="39" t="s">
        <v>89</v>
      </c>
      <c r="B97" s="93"/>
      <c r="C97" s="93"/>
      <c r="D97" s="81" t="s">
        <v>61</v>
      </c>
      <c r="E97" s="93"/>
      <c r="F97" s="82" t="n">
        <f aca="false">B97*E97</f>
        <v>0</v>
      </c>
      <c r="G97" s="94"/>
    </row>
    <row r="98" customFormat="false" ht="17.35" hidden="false" customHeight="false" outlineLevel="0" collapsed="false">
      <c r="A98" s="32" t="s">
        <v>90</v>
      </c>
      <c r="B98" s="100"/>
      <c r="C98" s="100"/>
      <c r="D98" s="100"/>
      <c r="E98" s="100"/>
      <c r="F98" s="102" t="n">
        <f aca="false">SUM(F99:F106)</f>
        <v>0</v>
      </c>
      <c r="G98" s="94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</row>
    <row r="99" customFormat="false" ht="17.35" hidden="false" customHeight="false" outlineLevel="0" collapsed="false">
      <c r="A99" s="35" t="s">
        <v>91</v>
      </c>
      <c r="B99" s="80"/>
      <c r="C99" s="80"/>
      <c r="D99" s="80"/>
      <c r="E99" s="80"/>
      <c r="F99" s="82"/>
      <c r="G99" s="9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</row>
    <row r="100" customFormat="false" ht="17.35" hidden="false" customHeight="false" outlineLevel="0" collapsed="false">
      <c r="A100" s="35" t="s">
        <v>92</v>
      </c>
      <c r="B100" s="80"/>
      <c r="C100" s="80"/>
      <c r="D100" s="80"/>
      <c r="E100" s="80"/>
      <c r="F100" s="82"/>
      <c r="G100" s="94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</row>
    <row r="101" customFormat="false" ht="17.35" hidden="false" customHeight="false" outlineLevel="0" collapsed="false">
      <c r="A101" s="35" t="s">
        <v>93</v>
      </c>
      <c r="B101" s="80"/>
      <c r="C101" s="80"/>
      <c r="D101" s="80"/>
      <c r="E101" s="80"/>
      <c r="F101" s="82"/>
      <c r="G101" s="94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</row>
    <row r="102" customFormat="false" ht="17.35" hidden="false" customHeight="false" outlineLevel="0" collapsed="false">
      <c r="A102" s="35" t="s">
        <v>94</v>
      </c>
      <c r="B102" s="80"/>
      <c r="C102" s="80"/>
      <c r="D102" s="80"/>
      <c r="E102" s="80"/>
      <c r="F102" s="82"/>
      <c r="G102" s="94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</row>
    <row r="103" customFormat="false" ht="17.35" hidden="false" customHeight="false" outlineLevel="0" collapsed="false">
      <c r="A103" s="35" t="s">
        <v>95</v>
      </c>
      <c r="B103" s="80"/>
      <c r="C103" s="80"/>
      <c r="D103" s="80"/>
      <c r="E103" s="80"/>
      <c r="F103" s="82"/>
      <c r="G103" s="103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</row>
    <row r="104" customFormat="false" ht="17.35" hidden="false" customHeight="false" outlineLevel="0" collapsed="false">
      <c r="A104" s="39" t="s">
        <v>96</v>
      </c>
      <c r="B104" s="80"/>
      <c r="C104" s="80"/>
      <c r="D104" s="80"/>
      <c r="E104" s="80"/>
      <c r="F104" s="82"/>
      <c r="G104" s="103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</row>
    <row r="105" customFormat="false" ht="17.35" hidden="false" customHeight="false" outlineLevel="0" collapsed="false">
      <c r="A105" s="35" t="s">
        <v>97</v>
      </c>
      <c r="B105" s="80"/>
      <c r="C105" s="80"/>
      <c r="D105" s="80"/>
      <c r="E105" s="80"/>
      <c r="F105" s="82"/>
      <c r="G105" s="103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</row>
    <row r="106" customFormat="false" ht="17.35" hidden="false" customHeight="false" outlineLevel="0" collapsed="false">
      <c r="A106" s="35" t="s">
        <v>98</v>
      </c>
      <c r="B106" s="80"/>
      <c r="C106" s="80"/>
      <c r="D106" s="80"/>
      <c r="E106" s="80"/>
      <c r="F106" s="82"/>
      <c r="G106" s="103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</row>
    <row r="107" customFormat="false" ht="17.35" hidden="false" customHeight="false" outlineLevel="0" collapsed="false">
      <c r="A107" s="32" t="s">
        <v>99</v>
      </c>
      <c r="B107" s="100"/>
      <c r="C107" s="100"/>
      <c r="D107" s="100"/>
      <c r="E107" s="100"/>
      <c r="F107" s="102" t="n">
        <f aca="false">SUM(F108:F109)</f>
        <v>0</v>
      </c>
      <c r="G107" s="103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</row>
    <row r="108" customFormat="false" ht="17.35" hidden="false" customHeight="false" outlineLevel="0" collapsed="false">
      <c r="A108" s="39" t="s">
        <v>100</v>
      </c>
      <c r="B108" s="80"/>
      <c r="C108" s="80"/>
      <c r="D108" s="80"/>
      <c r="E108" s="80"/>
      <c r="F108" s="82"/>
      <c r="G108" s="103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</row>
    <row r="109" customFormat="false" ht="17.35" hidden="false" customHeight="false" outlineLevel="0" collapsed="false">
      <c r="A109" s="35" t="s">
        <v>101</v>
      </c>
      <c r="B109" s="80"/>
      <c r="C109" s="80"/>
      <c r="D109" s="80"/>
      <c r="E109" s="80"/>
      <c r="F109" s="82"/>
      <c r="G109" s="103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</row>
    <row r="110" customFormat="false" ht="17.35" hidden="false" customHeight="false" outlineLevel="0" collapsed="false">
      <c r="A110" s="104" t="s">
        <v>102</v>
      </c>
      <c r="B110" s="105"/>
      <c r="C110" s="105"/>
      <c r="D110" s="105"/>
      <c r="E110" s="105"/>
      <c r="F110" s="106" t="n">
        <f aca="false">F68+F90+F92+F98+F107</f>
        <v>0</v>
      </c>
      <c r="G110" s="103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</row>
    <row r="111" customFormat="false" ht="13.8" hidden="false" customHeight="false" outlineLevel="0" collapsed="false">
      <c r="A111" s="1"/>
      <c r="B111" s="15"/>
      <c r="C111" s="15"/>
      <c r="D111" s="15"/>
      <c r="E111" s="15"/>
      <c r="F111" s="16"/>
      <c r="G111" s="17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</row>
    <row r="112" customFormat="false" ht="13.8" hidden="false" customHeight="false" outlineLevel="0" collapsed="false">
      <c r="A112" s="1"/>
      <c r="B112" s="15"/>
      <c r="C112" s="15"/>
      <c r="D112" s="15"/>
      <c r="E112" s="15"/>
      <c r="F112" s="16"/>
      <c r="G112" s="17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</row>
    <row r="113" customFormat="false" ht="17.35" hidden="false" customHeight="false" outlineLevel="0" collapsed="false">
      <c r="A113" s="19" t="s">
        <v>103</v>
      </c>
      <c r="B113" s="1"/>
      <c r="C113" s="1"/>
      <c r="D113" s="107"/>
      <c r="E113" s="108" t="s">
        <v>53</v>
      </c>
      <c r="F113" s="109" t="n">
        <f aca="false">F50</f>
        <v>0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</row>
    <row r="114" customFormat="false" ht="17.35" hidden="false" customHeight="false" outlineLevel="0" collapsed="false">
      <c r="A114" s="1"/>
      <c r="B114" s="1"/>
      <c r="C114" s="1"/>
      <c r="D114" s="107"/>
      <c r="E114" s="108" t="s">
        <v>102</v>
      </c>
      <c r="F114" s="110" t="n">
        <f aca="false">F110</f>
        <v>0</v>
      </c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</row>
    <row r="115" customFormat="false" ht="17.35" hidden="false" customHeight="false" outlineLevel="0" collapsed="false">
      <c r="A115" s="1"/>
      <c r="B115" s="1"/>
      <c r="C115" s="1"/>
      <c r="D115" s="111"/>
      <c r="E115" s="69" t="s">
        <v>104</v>
      </c>
      <c r="F115" s="112" t="n">
        <f aca="false">F113-F114</f>
        <v>0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</row>
    <row r="116" customFormat="false" ht="13.8" hidden="false" customHeight="false" outlineLevel="0" collapsed="false">
      <c r="A116" s="1"/>
      <c r="B116" s="15"/>
      <c r="C116" s="15"/>
      <c r="D116" s="15"/>
      <c r="E116" s="15"/>
      <c r="F116" s="16"/>
      <c r="G116" s="17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</row>
    <row r="117" customFormat="false" ht="17.35" hidden="false" customHeight="false" outlineLevel="0" collapsed="false">
      <c r="A117" s="113"/>
      <c r="B117" s="114"/>
      <c r="C117" s="114"/>
      <c r="D117" s="114"/>
      <c r="E117" s="115" t="s">
        <v>105</v>
      </c>
      <c r="F117" s="116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</row>
    <row r="118" customFormat="false" ht="17.35" hidden="false" customHeight="false" outlineLevel="0" collapsed="false">
      <c r="A118" s="113"/>
      <c r="B118" s="114"/>
      <c r="C118" s="114"/>
      <c r="D118" s="117"/>
      <c r="E118" s="118" t="s">
        <v>106</v>
      </c>
      <c r="F118" s="119" t="e">
        <f aca="false">F117/F115</f>
        <v>#DIV/0!</v>
      </c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</row>
    <row r="119" customFormat="false" ht="15" hidden="false" customHeight="true" outlineLevel="0" collapsed="false">
      <c r="A119" s="14"/>
      <c r="B119" s="120"/>
      <c r="C119" s="120"/>
      <c r="D119" s="120"/>
      <c r="E119" s="120"/>
      <c r="F119" s="16"/>
      <c r="G119" s="17"/>
      <c r="H119" s="1"/>
      <c r="I119" s="121"/>
      <c r="J119" s="121"/>
      <c r="K119" s="12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</row>
    <row r="120" customFormat="false" ht="19.7" hidden="false" customHeight="false" outlineLevel="0" collapsed="false">
      <c r="A120" s="14"/>
      <c r="B120" s="120"/>
      <c r="C120" s="120"/>
      <c r="D120" s="120"/>
      <c r="E120" s="120"/>
      <c r="F120" s="16"/>
      <c r="G120" s="17"/>
      <c r="H120" s="1"/>
      <c r="I120" s="121"/>
      <c r="J120" s="121"/>
      <c r="K120" s="12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</row>
    <row r="121" customFormat="false" ht="29.85" hidden="false" customHeight="false" outlineLevel="0" collapsed="false">
      <c r="A121" s="122" t="s">
        <v>107</v>
      </c>
      <c r="B121" s="122"/>
      <c r="C121" s="122"/>
      <c r="D121" s="122"/>
      <c r="E121" s="123" t="s">
        <v>14</v>
      </c>
      <c r="F121" s="1"/>
      <c r="G121" s="124"/>
      <c r="H121" s="1"/>
      <c r="I121" s="121"/>
      <c r="J121" s="121"/>
      <c r="K121" s="12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</row>
    <row r="122" customFormat="false" ht="17.35" hidden="false" customHeight="false" outlineLevel="0" collapsed="false">
      <c r="A122" s="125" t="s">
        <v>108</v>
      </c>
      <c r="B122" s="126"/>
      <c r="C122" s="126"/>
      <c r="D122" s="126"/>
      <c r="E122" s="127"/>
      <c r="F122" s="1"/>
      <c r="G122" s="124"/>
      <c r="H122" s="1"/>
      <c r="I122" s="121"/>
      <c r="J122" s="121"/>
      <c r="K122" s="12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</row>
    <row r="123" customFormat="false" ht="17.35" hidden="false" customHeight="false" outlineLevel="0" collapsed="false">
      <c r="A123" s="125" t="s">
        <v>109</v>
      </c>
      <c r="B123" s="126"/>
      <c r="C123" s="126"/>
      <c r="D123" s="126"/>
      <c r="E123" s="127"/>
      <c r="F123" s="1"/>
      <c r="G123" s="124"/>
      <c r="H123" s="1"/>
      <c r="I123" s="121"/>
      <c r="J123" s="121"/>
      <c r="K123" s="12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</row>
    <row r="124" customFormat="false" ht="17.35" hidden="false" customHeight="false" outlineLevel="0" collapsed="false">
      <c r="A124" s="103"/>
      <c r="B124" s="128"/>
      <c r="C124" s="128"/>
      <c r="D124" s="128"/>
      <c r="E124" s="128"/>
      <c r="F124" s="16"/>
      <c r="G124" s="17"/>
      <c r="H124" s="15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</row>
    <row r="125" customFormat="false" ht="29.85" hidden="false" customHeight="false" outlineLevel="0" collapsed="false">
      <c r="A125" s="122" t="s">
        <v>110</v>
      </c>
      <c r="B125" s="122"/>
      <c r="C125" s="122"/>
      <c r="D125" s="122"/>
      <c r="E125" s="123" t="s">
        <v>14</v>
      </c>
      <c r="F125" s="16"/>
      <c r="G125" s="17"/>
      <c r="H125" s="15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</row>
    <row r="126" customFormat="false" ht="15" hidden="false" customHeight="true" outlineLevel="0" collapsed="false">
      <c r="A126" s="129" t="s">
        <v>111</v>
      </c>
      <c r="B126" s="126"/>
      <c r="C126" s="126"/>
      <c r="D126" s="126"/>
      <c r="E126" s="127"/>
      <c r="F126" s="16"/>
      <c r="G126" s="17"/>
      <c r="H126" s="15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</row>
    <row r="127" customFormat="false" ht="17.35" hidden="false" customHeight="false" outlineLevel="0" collapsed="false">
      <c r="A127" s="129" t="s">
        <v>112</v>
      </c>
      <c r="B127" s="126"/>
      <c r="C127" s="126"/>
      <c r="D127" s="126"/>
      <c r="E127" s="127"/>
      <c r="F127" s="16"/>
      <c r="G127" s="17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</row>
    <row r="128" customFormat="false" ht="17.35" hidden="false" customHeight="false" outlineLevel="0" collapsed="false">
      <c r="A128" s="129" t="s">
        <v>113</v>
      </c>
      <c r="B128" s="126"/>
      <c r="C128" s="126"/>
      <c r="D128" s="126"/>
      <c r="E128" s="127"/>
      <c r="F128" s="16"/>
      <c r="G128" s="17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</row>
    <row r="129" customFormat="false" ht="19.7" hidden="false" customHeight="false" outlineLevel="0" collapsed="false">
      <c r="A129" s="14"/>
      <c r="B129" s="120"/>
      <c r="C129" s="120"/>
      <c r="D129" s="120"/>
      <c r="E129" s="120"/>
      <c r="F129" s="16"/>
      <c r="G129" s="17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</row>
    <row r="130" customFormat="false" ht="13.8" hidden="false" customHeight="false" outlineLevel="0" collapsed="false">
      <c r="A130" s="1"/>
      <c r="B130" s="15"/>
      <c r="C130" s="15"/>
      <c r="D130" s="15"/>
      <c r="E130" s="15"/>
      <c r="F130" s="16"/>
      <c r="G130" s="17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</row>
    <row r="131" customFormat="false" ht="13.8" hidden="false" customHeight="false" outlineLevel="0" collapsed="false">
      <c r="A131" s="1"/>
      <c r="B131" s="15"/>
      <c r="C131" s="15"/>
      <c r="D131" s="15"/>
      <c r="E131" s="15"/>
      <c r="F131" s="16"/>
      <c r="G131" s="17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</row>
    <row r="132" customFormat="false" ht="13.8" hidden="false" customHeight="false" outlineLevel="0" collapsed="false">
      <c r="A132" s="1"/>
      <c r="B132" s="15"/>
      <c r="C132" s="15"/>
      <c r="D132" s="15"/>
      <c r="E132" s="15"/>
      <c r="F132" s="16"/>
      <c r="G132" s="17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</row>
    <row r="133" customFormat="false" ht="13.8" hidden="false" customHeight="false" outlineLevel="0" collapsed="false">
      <c r="A133" s="1"/>
      <c r="B133" s="15"/>
      <c r="C133" s="15"/>
      <c r="D133" s="15"/>
      <c r="E133" s="15"/>
      <c r="F133" s="16"/>
      <c r="G133" s="17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</row>
    <row r="134" customFormat="false" ht="13.8" hidden="false" customHeight="false" outlineLevel="0" collapsed="false">
      <c r="A134" s="1"/>
      <c r="B134" s="15"/>
      <c r="C134" s="15"/>
      <c r="D134" s="15"/>
      <c r="E134" s="15"/>
      <c r="F134" s="16"/>
      <c r="G134" s="17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</row>
    <row r="135" customFormat="false" ht="13.8" hidden="false" customHeight="false" outlineLevel="0" collapsed="false">
      <c r="A135" s="1"/>
      <c r="B135" s="15"/>
      <c r="C135" s="15"/>
      <c r="D135" s="15"/>
      <c r="E135" s="15"/>
      <c r="F135" s="16"/>
      <c r="G135" s="17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</row>
    <row r="136" customFormat="false" ht="13.8" hidden="false" customHeight="false" outlineLevel="0" collapsed="false">
      <c r="A136" s="1"/>
      <c r="B136" s="15"/>
      <c r="C136" s="15"/>
      <c r="D136" s="15"/>
      <c r="E136" s="15"/>
      <c r="F136" s="16"/>
      <c r="G136" s="17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</row>
    <row r="137" customFormat="false" ht="13.8" hidden="false" customHeight="false" outlineLevel="0" collapsed="false">
      <c r="A137" s="1"/>
      <c r="B137" s="15"/>
      <c r="C137" s="15"/>
      <c r="D137" s="15"/>
      <c r="E137" s="15"/>
      <c r="F137" s="16"/>
      <c r="G137" s="17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</row>
    <row r="138" customFormat="false" ht="13.8" hidden="false" customHeight="false" outlineLevel="0" collapsed="false">
      <c r="A138" s="1"/>
      <c r="B138" s="15"/>
      <c r="C138" s="15"/>
      <c r="D138" s="15"/>
      <c r="E138" s="15"/>
      <c r="F138" s="16"/>
      <c r="G138" s="17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</row>
    <row r="139" customFormat="false" ht="13.8" hidden="false" customHeight="false" outlineLevel="0" collapsed="false">
      <c r="A139" s="1"/>
      <c r="B139" s="15"/>
      <c r="C139" s="15"/>
      <c r="D139" s="15"/>
      <c r="E139" s="15"/>
      <c r="F139" s="16"/>
      <c r="G139" s="17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</row>
    <row r="140" customFormat="false" ht="13.8" hidden="false" customHeight="false" outlineLevel="0" collapsed="false">
      <c r="A140" s="1"/>
      <c r="B140" s="15"/>
      <c r="C140" s="15"/>
      <c r="D140" s="15"/>
      <c r="E140" s="15"/>
      <c r="F140" s="16"/>
      <c r="G140" s="17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</row>
    <row r="141" customFormat="false" ht="13.8" hidden="false" customHeight="false" outlineLevel="0" collapsed="false">
      <c r="A141" s="1"/>
      <c r="B141" s="15"/>
      <c r="C141" s="15"/>
      <c r="D141" s="15"/>
      <c r="E141" s="15"/>
      <c r="F141" s="16"/>
      <c r="G141" s="17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</row>
    <row r="142" customFormat="false" ht="13.8" hidden="false" customHeight="false" outlineLevel="0" collapsed="false">
      <c r="A142" s="1"/>
      <c r="B142" s="15"/>
      <c r="C142" s="15"/>
      <c r="D142" s="15"/>
      <c r="E142" s="15"/>
      <c r="F142" s="16"/>
      <c r="G142" s="17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</row>
    <row r="143" customFormat="false" ht="13.8" hidden="false" customHeight="false" outlineLevel="0" collapsed="false">
      <c r="A143" s="1"/>
      <c r="B143" s="15"/>
      <c r="C143" s="15"/>
      <c r="D143" s="15"/>
      <c r="E143" s="15"/>
      <c r="F143" s="16"/>
      <c r="G143" s="17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</row>
    <row r="144" customFormat="false" ht="13.8" hidden="false" customHeight="false" outlineLevel="0" collapsed="false">
      <c r="A144" s="1"/>
      <c r="B144" s="15"/>
      <c r="C144" s="15"/>
      <c r="D144" s="15"/>
      <c r="E144" s="15"/>
      <c r="F144" s="16"/>
      <c r="G144" s="17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</row>
    <row r="145" customFormat="false" ht="13.8" hidden="false" customHeight="false" outlineLevel="0" collapsed="false">
      <c r="A145" s="1"/>
      <c r="B145" s="15"/>
      <c r="C145" s="15"/>
      <c r="D145" s="15"/>
      <c r="E145" s="15"/>
      <c r="F145" s="16"/>
      <c r="G145" s="17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</row>
    <row r="146" customFormat="false" ht="13.8" hidden="false" customHeight="false" outlineLevel="0" collapsed="false">
      <c r="A146" s="1"/>
      <c r="B146" s="15"/>
      <c r="C146" s="15"/>
      <c r="D146" s="15"/>
      <c r="E146" s="15"/>
      <c r="F146" s="16"/>
      <c r="G146" s="17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</row>
    <row r="147" customFormat="false" ht="13.8" hidden="false" customHeight="false" outlineLevel="0" collapsed="false">
      <c r="A147" s="1"/>
      <c r="B147" s="15"/>
      <c r="C147" s="15"/>
      <c r="D147" s="15"/>
      <c r="E147" s="15"/>
      <c r="F147" s="16"/>
      <c r="G147" s="17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</row>
    <row r="148" customFormat="false" ht="13.8" hidden="false" customHeight="false" outlineLevel="0" collapsed="false">
      <c r="A148" s="1"/>
      <c r="B148" s="15"/>
      <c r="C148" s="15"/>
      <c r="D148" s="15"/>
      <c r="E148" s="15"/>
      <c r="F148" s="16"/>
      <c r="G148" s="17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</row>
    <row r="149" customFormat="false" ht="13.8" hidden="false" customHeight="false" outlineLevel="0" collapsed="false">
      <c r="A149" s="1"/>
      <c r="B149" s="15"/>
      <c r="C149" s="15"/>
      <c r="D149" s="15"/>
      <c r="E149" s="15"/>
      <c r="F149" s="16"/>
      <c r="G149" s="17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</row>
    <row r="150" customFormat="false" ht="13.8" hidden="false" customHeight="false" outlineLevel="0" collapsed="false">
      <c r="A150" s="1"/>
      <c r="B150" s="15"/>
      <c r="C150" s="15"/>
      <c r="D150" s="15"/>
      <c r="E150" s="15"/>
      <c r="F150" s="16"/>
      <c r="G150" s="17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</row>
    <row r="151" customFormat="false" ht="13.8" hidden="false" customHeight="false" outlineLevel="0" collapsed="false">
      <c r="A151" s="1"/>
      <c r="B151" s="15"/>
      <c r="C151" s="15"/>
      <c r="D151" s="15"/>
      <c r="E151" s="15"/>
      <c r="F151" s="16"/>
      <c r="G151" s="17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</row>
    <row r="152" customFormat="false" ht="13.8" hidden="false" customHeight="false" outlineLevel="0" collapsed="false">
      <c r="A152" s="1"/>
      <c r="B152" s="15"/>
      <c r="C152" s="15"/>
      <c r="D152" s="15"/>
      <c r="E152" s="15"/>
      <c r="F152" s="16"/>
      <c r="G152" s="17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</row>
    <row r="153" customFormat="false" ht="13.8" hidden="false" customHeight="false" outlineLevel="0" collapsed="false">
      <c r="A153" s="1"/>
      <c r="B153" s="15"/>
      <c r="C153" s="15"/>
      <c r="D153" s="15"/>
      <c r="E153" s="15"/>
      <c r="F153" s="16"/>
      <c r="G153" s="17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</row>
    <row r="154" customFormat="false" ht="13.8" hidden="false" customHeight="false" outlineLevel="0" collapsed="false">
      <c r="A154" s="1"/>
      <c r="B154" s="15"/>
      <c r="C154" s="15"/>
      <c r="D154" s="15"/>
      <c r="E154" s="15"/>
      <c r="F154" s="16"/>
      <c r="G154" s="1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</row>
    <row r="155" customFormat="false" ht="13.8" hidden="false" customHeight="false" outlineLevel="0" collapsed="false">
      <c r="A155" s="1"/>
      <c r="B155" s="15"/>
      <c r="C155" s="15"/>
      <c r="D155" s="15"/>
      <c r="E155" s="15"/>
      <c r="F155" s="16"/>
      <c r="G155" s="17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</row>
    <row r="156" customFormat="false" ht="13.8" hidden="false" customHeight="false" outlineLevel="0" collapsed="false">
      <c r="A156" s="1"/>
      <c r="B156" s="15"/>
      <c r="C156" s="15"/>
      <c r="D156" s="15"/>
      <c r="E156" s="15"/>
      <c r="F156" s="16"/>
      <c r="G156" s="1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</row>
    <row r="157" customFormat="false" ht="13.8" hidden="false" customHeight="false" outlineLevel="0" collapsed="false">
      <c r="A157" s="1"/>
      <c r="B157" s="15"/>
      <c r="C157" s="15"/>
      <c r="D157" s="15"/>
      <c r="E157" s="15"/>
      <c r="F157" s="16"/>
      <c r="G157" s="1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</row>
    <row r="158" customFormat="false" ht="13.8" hidden="false" customHeight="false" outlineLevel="0" collapsed="false">
      <c r="A158" s="1"/>
      <c r="B158" s="15"/>
      <c r="C158" s="15"/>
      <c r="D158" s="15"/>
      <c r="E158" s="15"/>
      <c r="F158" s="16"/>
      <c r="G158" s="17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</row>
    <row r="159" customFormat="false" ht="13.8" hidden="false" customHeight="false" outlineLevel="0" collapsed="false">
      <c r="A159" s="1"/>
      <c r="B159" s="15"/>
      <c r="C159" s="15"/>
      <c r="D159" s="15"/>
      <c r="E159" s="15"/>
      <c r="F159" s="16"/>
      <c r="G159" s="17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</row>
    <row r="160" customFormat="false" ht="13.8" hidden="false" customHeight="false" outlineLevel="0" collapsed="false">
      <c r="A160" s="1"/>
      <c r="B160" s="15"/>
      <c r="C160" s="15"/>
      <c r="D160" s="15"/>
      <c r="E160" s="15"/>
      <c r="F160" s="16"/>
      <c r="G160" s="17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</row>
    <row r="161" customFormat="false" ht="13.8" hidden="false" customHeight="false" outlineLevel="0" collapsed="false">
      <c r="A161" s="1"/>
      <c r="B161" s="15"/>
      <c r="C161" s="15"/>
      <c r="D161" s="15"/>
      <c r="E161" s="15"/>
      <c r="F161" s="16"/>
      <c r="G161" s="17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</row>
    <row r="162" customFormat="false" ht="13.8" hidden="false" customHeight="false" outlineLevel="0" collapsed="false">
      <c r="A162" s="1"/>
      <c r="B162" s="15"/>
      <c r="C162" s="15"/>
      <c r="D162" s="15"/>
      <c r="E162" s="15"/>
      <c r="F162" s="16"/>
      <c r="G162" s="17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</row>
    <row r="163" customFormat="false" ht="13.8" hidden="false" customHeight="false" outlineLevel="0" collapsed="false">
      <c r="A163" s="1"/>
      <c r="B163" s="15"/>
      <c r="C163" s="15"/>
      <c r="D163" s="15"/>
      <c r="E163" s="15"/>
      <c r="F163" s="16"/>
      <c r="G163" s="17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</row>
    <row r="164" customFormat="false" ht="13.8" hidden="false" customHeight="false" outlineLevel="0" collapsed="false">
      <c r="A164" s="1"/>
      <c r="B164" s="15"/>
      <c r="C164" s="15"/>
      <c r="D164" s="15"/>
      <c r="E164" s="15"/>
      <c r="F164" s="16"/>
      <c r="G164" s="17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</row>
    <row r="165" customFormat="false" ht="13.8" hidden="false" customHeight="false" outlineLevel="0" collapsed="false">
      <c r="A165" s="1"/>
      <c r="B165" s="15"/>
      <c r="C165" s="15"/>
      <c r="D165" s="15"/>
      <c r="E165" s="15"/>
      <c r="F165" s="16"/>
      <c r="G165" s="17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</row>
    <row r="166" customFormat="false" ht="13.8" hidden="false" customHeight="false" outlineLevel="0" collapsed="false">
      <c r="A166" s="1"/>
      <c r="B166" s="15"/>
      <c r="C166" s="15"/>
      <c r="D166" s="15"/>
      <c r="E166" s="15"/>
      <c r="F166" s="16"/>
      <c r="G166" s="17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</row>
    <row r="167" customFormat="false" ht="13.8" hidden="false" customHeight="false" outlineLevel="0" collapsed="false">
      <c r="A167" s="1"/>
      <c r="B167" s="15"/>
      <c r="C167" s="15"/>
      <c r="D167" s="15"/>
      <c r="E167" s="15"/>
      <c r="F167" s="16"/>
      <c r="G167" s="17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</row>
    <row r="168" customFormat="false" ht="13.8" hidden="false" customHeight="false" outlineLevel="0" collapsed="false">
      <c r="A168" s="1"/>
      <c r="B168" s="15"/>
      <c r="C168" s="15"/>
      <c r="D168" s="15"/>
      <c r="E168" s="15"/>
      <c r="F168" s="16"/>
      <c r="G168" s="17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</row>
    <row r="169" customFormat="false" ht="13.8" hidden="false" customHeight="false" outlineLevel="0" collapsed="false">
      <c r="A169" s="1"/>
      <c r="B169" s="15"/>
      <c r="C169" s="15"/>
      <c r="D169" s="15"/>
      <c r="E169" s="15"/>
      <c r="F169" s="16"/>
      <c r="G169" s="17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</row>
    <row r="170" customFormat="false" ht="13.8" hidden="false" customHeight="false" outlineLevel="0" collapsed="false">
      <c r="A170" s="1"/>
      <c r="B170" s="15"/>
      <c r="C170" s="15"/>
      <c r="D170" s="15"/>
      <c r="E170" s="15"/>
      <c r="F170" s="16"/>
      <c r="G170" s="17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</row>
    <row r="171" customFormat="false" ht="13.8" hidden="false" customHeight="false" outlineLevel="0" collapsed="false">
      <c r="A171" s="1"/>
      <c r="B171" s="15"/>
      <c r="C171" s="15"/>
      <c r="D171" s="15"/>
      <c r="E171" s="15"/>
      <c r="F171" s="16"/>
      <c r="G171" s="17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</row>
    <row r="172" customFormat="false" ht="13.8" hidden="false" customHeight="false" outlineLevel="0" collapsed="false">
      <c r="A172" s="1"/>
      <c r="B172" s="15"/>
      <c r="C172" s="15"/>
      <c r="D172" s="15"/>
      <c r="E172" s="15"/>
      <c r="F172" s="16"/>
      <c r="G172" s="1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</row>
    <row r="173" customFormat="false" ht="13.8" hidden="false" customHeight="false" outlineLevel="0" collapsed="false">
      <c r="A173" s="1"/>
      <c r="B173" s="15"/>
      <c r="C173" s="15"/>
      <c r="D173" s="15"/>
      <c r="E173" s="15"/>
      <c r="F173" s="16"/>
      <c r="G173" s="17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</row>
    <row r="174" customFormat="false" ht="13.8" hidden="false" customHeight="false" outlineLevel="0" collapsed="false">
      <c r="A174" s="1"/>
      <c r="B174" s="15"/>
      <c r="C174" s="15"/>
      <c r="D174" s="15"/>
      <c r="E174" s="15"/>
      <c r="F174" s="16"/>
      <c r="G174" s="17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</row>
    <row r="175" customFormat="false" ht="13.8" hidden="false" customHeight="false" outlineLevel="0" collapsed="false">
      <c r="A175" s="1"/>
      <c r="B175" s="15"/>
      <c r="C175" s="15"/>
      <c r="D175" s="15"/>
      <c r="E175" s="15"/>
      <c r="F175" s="16"/>
      <c r="G175" s="17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</row>
    <row r="176" customFormat="false" ht="13.8" hidden="false" customHeight="false" outlineLevel="0" collapsed="false">
      <c r="A176" s="1"/>
      <c r="B176" s="15"/>
      <c r="C176" s="15"/>
      <c r="D176" s="15"/>
      <c r="E176" s="15"/>
      <c r="F176" s="16"/>
      <c r="G176" s="17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</row>
    <row r="177" customFormat="false" ht="13.8" hidden="false" customHeight="false" outlineLevel="0" collapsed="false">
      <c r="A177" s="1"/>
      <c r="B177" s="15"/>
      <c r="C177" s="15"/>
      <c r="D177" s="15"/>
      <c r="E177" s="15"/>
      <c r="F177" s="16"/>
      <c r="G177" s="1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</row>
    <row r="178" customFormat="false" ht="13.8" hidden="false" customHeight="false" outlineLevel="0" collapsed="false">
      <c r="A178" s="1"/>
      <c r="B178" s="15"/>
      <c r="C178" s="15"/>
      <c r="D178" s="15"/>
      <c r="E178" s="15"/>
      <c r="F178" s="16"/>
      <c r="G178" s="1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</row>
    <row r="179" customFormat="false" ht="13.8" hidden="false" customHeight="false" outlineLevel="0" collapsed="false">
      <c r="A179" s="1"/>
      <c r="B179" s="15"/>
      <c r="C179" s="15"/>
      <c r="D179" s="15"/>
      <c r="E179" s="15"/>
      <c r="F179" s="16"/>
      <c r="G179" s="17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</row>
    <row r="180" customFormat="false" ht="13.8" hidden="false" customHeight="false" outlineLevel="0" collapsed="false">
      <c r="A180" s="1"/>
      <c r="B180" s="15"/>
      <c r="C180" s="15"/>
      <c r="D180" s="15"/>
      <c r="E180" s="15"/>
      <c r="F180" s="16"/>
      <c r="G180" s="1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</row>
    <row r="181" customFormat="false" ht="13.8" hidden="false" customHeight="false" outlineLevel="0" collapsed="false">
      <c r="A181" s="1"/>
      <c r="B181" s="15"/>
      <c r="C181" s="15"/>
      <c r="D181" s="15"/>
      <c r="E181" s="15"/>
      <c r="F181" s="16"/>
      <c r="G181" s="1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</row>
    <row r="182" customFormat="false" ht="13.8" hidden="false" customHeight="false" outlineLevel="0" collapsed="false">
      <c r="A182" s="1"/>
      <c r="B182" s="15"/>
      <c r="C182" s="15"/>
      <c r="D182" s="15"/>
      <c r="E182" s="15"/>
      <c r="F182" s="16"/>
      <c r="G182" s="17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</row>
    <row r="183" customFormat="false" ht="13.8" hidden="false" customHeight="false" outlineLevel="0" collapsed="false">
      <c r="A183" s="1"/>
      <c r="B183" s="15"/>
      <c r="C183" s="15"/>
      <c r="D183" s="15"/>
      <c r="E183" s="15"/>
      <c r="F183" s="16"/>
      <c r="G183" s="17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</row>
    <row r="184" customFormat="false" ht="13.8" hidden="false" customHeight="false" outlineLevel="0" collapsed="false">
      <c r="A184" s="1"/>
      <c r="B184" s="15"/>
      <c r="C184" s="15"/>
      <c r="D184" s="15"/>
      <c r="E184" s="15"/>
      <c r="F184" s="16"/>
      <c r="G184" s="1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</row>
    <row r="185" customFormat="false" ht="13.8" hidden="false" customHeight="false" outlineLevel="0" collapsed="false">
      <c r="A185" s="1"/>
      <c r="B185" s="15"/>
      <c r="C185" s="15"/>
      <c r="D185" s="15"/>
      <c r="E185" s="15"/>
      <c r="F185" s="16"/>
      <c r="G185" s="1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</row>
    <row r="186" customFormat="false" ht="13.8" hidden="false" customHeight="false" outlineLevel="0" collapsed="false">
      <c r="A186" s="1"/>
      <c r="B186" s="15"/>
      <c r="C186" s="15"/>
      <c r="D186" s="15"/>
      <c r="E186" s="15"/>
      <c r="F186" s="16"/>
      <c r="G186" s="17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</row>
    <row r="187" customFormat="false" ht="13.8" hidden="false" customHeight="false" outlineLevel="0" collapsed="false">
      <c r="A187" s="1"/>
      <c r="B187" s="15"/>
      <c r="C187" s="15"/>
      <c r="D187" s="15"/>
      <c r="E187" s="15"/>
      <c r="F187" s="16"/>
      <c r="G187" s="1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</row>
    <row r="188" customFormat="false" ht="13.8" hidden="false" customHeight="false" outlineLevel="0" collapsed="false">
      <c r="A188" s="1"/>
      <c r="B188" s="15"/>
      <c r="C188" s="15"/>
      <c r="D188" s="15"/>
      <c r="E188" s="15"/>
      <c r="F188" s="16"/>
      <c r="G188" s="17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</row>
    <row r="189" customFormat="false" ht="13.8" hidden="false" customHeight="false" outlineLevel="0" collapsed="false">
      <c r="A189" s="1"/>
      <c r="B189" s="15"/>
      <c r="C189" s="15"/>
      <c r="D189" s="15"/>
      <c r="E189" s="15"/>
      <c r="F189" s="16"/>
      <c r="G189" s="1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</row>
    <row r="190" customFormat="false" ht="13.8" hidden="false" customHeight="false" outlineLevel="0" collapsed="false">
      <c r="A190" s="1"/>
      <c r="B190" s="15"/>
      <c r="C190" s="15"/>
      <c r="D190" s="15"/>
      <c r="E190" s="15"/>
      <c r="F190" s="16"/>
      <c r="G190" s="1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</row>
    <row r="191" customFormat="false" ht="13.8" hidden="false" customHeight="false" outlineLevel="0" collapsed="false">
      <c r="A191" s="1"/>
      <c r="B191" s="15"/>
      <c r="C191" s="15"/>
      <c r="D191" s="15"/>
      <c r="E191" s="15"/>
      <c r="F191" s="16"/>
      <c r="G191" s="17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</row>
    <row r="192" customFormat="false" ht="13.8" hidden="false" customHeight="false" outlineLevel="0" collapsed="false">
      <c r="A192" s="1"/>
      <c r="B192" s="15"/>
      <c r="C192" s="15"/>
      <c r="D192" s="15"/>
      <c r="E192" s="15"/>
      <c r="F192" s="16"/>
      <c r="G192" s="17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</row>
    <row r="193" customFormat="false" ht="13.8" hidden="false" customHeight="false" outlineLevel="0" collapsed="false">
      <c r="A193" s="1"/>
      <c r="B193" s="15"/>
      <c r="C193" s="15"/>
      <c r="D193" s="15"/>
      <c r="E193" s="15"/>
      <c r="F193" s="16"/>
      <c r="G193" s="17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</row>
    <row r="194" customFormat="false" ht="13.8" hidden="false" customHeight="false" outlineLevel="0" collapsed="false">
      <c r="A194" s="1"/>
      <c r="B194" s="15"/>
      <c r="C194" s="15"/>
      <c r="D194" s="15"/>
      <c r="E194" s="15"/>
      <c r="F194" s="16"/>
      <c r="G194" s="17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</row>
    <row r="195" customFormat="false" ht="13.8" hidden="false" customHeight="false" outlineLevel="0" collapsed="false">
      <c r="A195" s="1"/>
      <c r="B195" s="15"/>
      <c r="C195" s="15"/>
      <c r="D195" s="15"/>
      <c r="E195" s="15"/>
      <c r="F195" s="16"/>
      <c r="G195" s="17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</row>
    <row r="196" customFormat="false" ht="13.8" hidden="false" customHeight="false" outlineLevel="0" collapsed="false">
      <c r="A196" s="1"/>
      <c r="B196" s="15"/>
      <c r="C196" s="15"/>
      <c r="D196" s="15"/>
      <c r="E196" s="15"/>
      <c r="F196" s="16"/>
      <c r="G196" s="17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</row>
    <row r="197" customFormat="false" ht="13.8" hidden="false" customHeight="false" outlineLevel="0" collapsed="false">
      <c r="A197" s="1"/>
      <c r="B197" s="15"/>
      <c r="C197" s="15"/>
      <c r="D197" s="15"/>
      <c r="E197" s="15"/>
      <c r="F197" s="16"/>
      <c r="G197" s="17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</row>
    <row r="198" customFormat="false" ht="13.8" hidden="false" customHeight="false" outlineLevel="0" collapsed="false">
      <c r="H198" s="1"/>
    </row>
    <row r="199" customFormat="false" ht="13.8" hidden="false" customHeight="false" outlineLevel="0" collapsed="false">
      <c r="H199" s="1"/>
    </row>
    <row r="200" customFormat="false" ht="13.8" hidden="false" customHeight="false" outlineLevel="0" collapsed="false">
      <c r="H200" s="1"/>
    </row>
    <row r="201" customFormat="false" ht="13.8" hidden="false" customHeight="false" outlineLevel="0" collapsed="false">
      <c r="H201" s="1"/>
    </row>
    <row r="202" customFormat="false" ht="13.8" hidden="false" customHeight="false" outlineLevel="0" collapsed="false">
      <c r="H202" s="1"/>
    </row>
    <row r="203" customFormat="false" ht="13.8" hidden="false" customHeight="false" outlineLevel="0" collapsed="false">
      <c r="H203" s="1"/>
    </row>
    <row r="204" customFormat="false" ht="13.8" hidden="false" customHeight="false" outlineLevel="0" collapsed="false">
      <c r="H204" s="1"/>
    </row>
    <row r="205" customFormat="false" ht="13.8" hidden="false" customHeight="false" outlineLevel="0" collapsed="false">
      <c r="H205" s="1"/>
    </row>
    <row r="206" customFormat="false" ht="13.8" hidden="false" customHeight="false" outlineLevel="0" collapsed="false">
      <c r="H206" s="1"/>
    </row>
    <row r="207" customFormat="false" ht="13.8" hidden="false" customHeight="false" outlineLevel="0" collapsed="false">
      <c r="H207" s="1"/>
    </row>
    <row r="208" customFormat="false" ht="13.8" hidden="false" customHeight="false" outlineLevel="0" collapsed="false">
      <c r="H208" s="1"/>
    </row>
    <row r="209" customFormat="false" ht="13.8" hidden="false" customHeight="false" outlineLevel="0" collapsed="false">
      <c r="H209" s="1"/>
    </row>
    <row r="210" customFormat="false" ht="13.8" hidden="false" customHeight="false" outlineLevel="0" collapsed="false">
      <c r="H210" s="1"/>
    </row>
    <row r="211" customFormat="false" ht="13.8" hidden="false" customHeight="false" outlineLevel="0" collapsed="false">
      <c r="H211" s="1"/>
    </row>
    <row r="212" customFormat="false" ht="13.8" hidden="false" customHeight="false" outlineLevel="0" collapsed="false">
      <c r="H212" s="1"/>
    </row>
    <row r="213" customFormat="false" ht="13.8" hidden="false" customHeight="false" outlineLevel="0" collapsed="false">
      <c r="H213" s="1"/>
    </row>
    <row r="214" customFormat="false" ht="13.8" hidden="false" customHeight="false" outlineLevel="0" collapsed="false">
      <c r="H214" s="1"/>
    </row>
    <row r="215" customFormat="false" ht="13.8" hidden="false" customHeight="false" outlineLevel="0" collapsed="false">
      <c r="H215" s="1"/>
    </row>
    <row r="216" customFormat="false" ht="13.8" hidden="false" customHeight="false" outlineLevel="0" collapsed="false">
      <c r="H216" s="1"/>
    </row>
    <row r="217" customFormat="false" ht="13.8" hidden="false" customHeight="false" outlineLevel="0" collapsed="false">
      <c r="H217" s="1"/>
    </row>
    <row r="218" customFormat="false" ht="13.8" hidden="false" customHeight="false" outlineLevel="0" collapsed="false">
      <c r="H218" s="1"/>
    </row>
    <row r="219" customFormat="false" ht="13.8" hidden="false" customHeight="false" outlineLevel="0" collapsed="false">
      <c r="H219" s="1"/>
    </row>
    <row r="220" customFormat="false" ht="13.8" hidden="false" customHeight="false" outlineLevel="0" collapsed="false">
      <c r="H220" s="1"/>
    </row>
    <row r="221" customFormat="false" ht="13.8" hidden="false" customHeight="false" outlineLevel="0" collapsed="false">
      <c r="H221" s="1"/>
    </row>
    <row r="222" customFormat="false" ht="13.8" hidden="false" customHeight="false" outlineLevel="0" collapsed="false">
      <c r="H222" s="1"/>
    </row>
    <row r="223" customFormat="false" ht="13.8" hidden="false" customHeight="false" outlineLevel="0" collapsed="false">
      <c r="H223" s="1"/>
    </row>
    <row r="224" customFormat="false" ht="13.8" hidden="false" customHeight="false" outlineLevel="0" collapsed="false">
      <c r="H224" s="1"/>
    </row>
    <row r="225" customFormat="false" ht="13.8" hidden="false" customHeight="false" outlineLevel="0" collapsed="false">
      <c r="H225" s="1"/>
    </row>
    <row r="226" customFormat="false" ht="13.8" hidden="false" customHeight="false" outlineLevel="0" collapsed="false">
      <c r="H226" s="1"/>
    </row>
    <row r="227" customFormat="false" ht="13.8" hidden="false" customHeight="false" outlineLevel="0" collapsed="false">
      <c r="H227" s="1"/>
    </row>
    <row r="228" customFormat="false" ht="13.8" hidden="false" customHeight="false" outlineLevel="0" collapsed="false">
      <c r="H228" s="1"/>
    </row>
    <row r="229" customFormat="false" ht="13.8" hidden="false" customHeight="false" outlineLevel="0" collapsed="false">
      <c r="H229" s="1"/>
    </row>
    <row r="230" customFormat="false" ht="13.8" hidden="false" customHeight="false" outlineLevel="0" collapsed="false">
      <c r="H230" s="1"/>
    </row>
    <row r="231" customFormat="false" ht="13.8" hidden="false" customHeight="false" outlineLevel="0" collapsed="false">
      <c r="H231" s="1"/>
    </row>
    <row r="232" customFormat="false" ht="13.8" hidden="false" customHeight="false" outlineLevel="0" collapsed="false">
      <c r="H232" s="1"/>
    </row>
    <row r="233" customFormat="false" ht="13.8" hidden="false" customHeight="false" outlineLevel="0" collapsed="false">
      <c r="H233" s="1"/>
    </row>
    <row r="234" customFormat="false" ht="13.8" hidden="false" customHeight="false" outlineLevel="0" collapsed="false">
      <c r="H234" s="1"/>
    </row>
    <row r="235" customFormat="false" ht="13.8" hidden="false" customHeight="false" outlineLevel="0" collapsed="false">
      <c r="H235" s="1"/>
    </row>
    <row r="236" customFormat="false" ht="13.8" hidden="false" customHeight="false" outlineLevel="0" collapsed="false">
      <c r="H236" s="1"/>
    </row>
    <row r="237" customFormat="false" ht="13.8" hidden="false" customHeight="false" outlineLevel="0" collapsed="false">
      <c r="H237" s="1"/>
    </row>
  </sheetData>
  <mergeCells count="3">
    <mergeCell ref="B11:F11"/>
    <mergeCell ref="A121:D121"/>
    <mergeCell ref="A125:D12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8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LibreOffice/6.1.6.3.M15$Windows_X86_64 LibreOffice_project/95438ce04607f41c3e15ad262432388b710622b2</Application>
  <Company>MTES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2022-11-08T10:05:47Z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MTES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